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9600" firstSheet="1" activeTab="1"/>
  </bookViews>
  <sheets>
    <sheet name="NCM Productos promovidos" sheetId="1" r:id="rId1"/>
    <sheet name="Declaración Jurada" sheetId="2" r:id="rId2"/>
    <sheet name="Anexo Facturación" sheetId="3" r:id="rId3"/>
    <sheet name="Anexo Masa Salarial" sheetId="4" r:id="rId4"/>
  </sheets>
  <definedNames>
    <definedName name="_xlnm.Print_Area" localSheetId="1">'Declaración Jurada'!$B$2:$E$52</definedName>
    <definedName name="Excel_BuiltIn_Print_Area_6">#REF!</definedName>
  </definedNames>
  <calcPr fullCalcOnLoad="1"/>
</workbook>
</file>

<file path=xl/sharedStrings.xml><?xml version="1.0" encoding="utf-8"?>
<sst xmlns="http://schemas.openxmlformats.org/spreadsheetml/2006/main" count="451" uniqueCount="402">
  <si>
    <t xml:space="preserve">
NCM </t>
  </si>
  <si>
    <t>DESCRIPCION NCM  PRODUCTO PROMOVIDO</t>
  </si>
  <si>
    <t>Prendas de vestir de cuero bovino</t>
  </si>
  <si>
    <t>Prendas de vestir de cuero ovino</t>
  </si>
  <si>
    <t>Prendas y accesorios de cuero natural, excepto de bovino u ovino</t>
  </si>
  <si>
    <t>Prendas de vestir.los demás</t>
  </si>
  <si>
    <t xml:space="preserve">Prendas y accesorios de piel de ovino </t>
  </si>
  <si>
    <t>Abrigos y chaquetones de lana o pelo fino para hombres o niños</t>
  </si>
  <si>
    <t>Abrigos de punto de algodón para hombres o niños</t>
  </si>
  <si>
    <t xml:space="preserve">Abrigos y chaquetones de fibras sintéticas para hombres o niños </t>
  </si>
  <si>
    <t>Abrigos, capas demás mat.textiles</t>
  </si>
  <si>
    <t xml:space="preserve">Abrigos y chaquetones de lana o pelo fino para mujeres o niñas </t>
  </si>
  <si>
    <t xml:space="preserve">Abrigos y chaquetones de algodón para mujeres o niñas </t>
  </si>
  <si>
    <t>Abrigos y chaquetones de fibras sintéticas o artificiales para mujeres o niñas</t>
  </si>
  <si>
    <t>Abrigos y chaquetones de las demás materias textiles para mujeres o niñas</t>
  </si>
  <si>
    <t>Trajes de punto de lana o pelo fino para hombres o niños</t>
  </si>
  <si>
    <t>Trajes (ambos o ternos), de fibras sintéticas</t>
  </si>
  <si>
    <t>Trajes (ambos o ternos), de las demás materias textiles</t>
  </si>
  <si>
    <t>Conjuntos de lana o pelo fino</t>
  </si>
  <si>
    <t>Conjuntos de punto de algodón para hombres o niños</t>
  </si>
  <si>
    <t>Conjuntos de punto de fibras sintéticas para hombres o niños</t>
  </si>
  <si>
    <t>Conjutos de las demás materias textiles</t>
  </si>
  <si>
    <t>Chaquetas (sacos) de punto de lana o pelo fino, para hombres o niños</t>
  </si>
  <si>
    <t>Chaquetas de punto de algodón para hombres o niños</t>
  </si>
  <si>
    <t>Chaquetas (sacos) de punto de fibras sintéticas, para hombres o niños</t>
  </si>
  <si>
    <t>Chaquetas (sacos) otras mater.textiles</t>
  </si>
  <si>
    <t>Pantalones de lana o pelo fino para hombres o niños</t>
  </si>
  <si>
    <t>Pantalones y shorts de punto de algodón para hombres o niños</t>
  </si>
  <si>
    <t>Pantalones y shorts de punto de fibras sintéticas para hombres o niños</t>
  </si>
  <si>
    <t>Pantalones y shorts de punto de otras materias textiles para hombres o niños</t>
  </si>
  <si>
    <t>Trajes sastre de lana o pelo fino para mujeres o niñas</t>
  </si>
  <si>
    <t>Trajes sastre de algodón</t>
  </si>
  <si>
    <t>Trajes sastre de fibras sintéticas para mujeres o niñas</t>
  </si>
  <si>
    <t>Trajes sastre, de las demás materias textiles</t>
  </si>
  <si>
    <t>Conjuntos de lana o pelo fino para mujeres o niñas</t>
  </si>
  <si>
    <t>Conjuntos de punto de algodón para mujeres o niñas</t>
  </si>
  <si>
    <t>Conjuntos de punto de fibras sintéticas para mujeres o niñas</t>
  </si>
  <si>
    <t>Conjuntos de punto de otras materias textiles para mujeres o niñas</t>
  </si>
  <si>
    <t>Chaquetas (sacos) de lana o pelo fino para mujeres o niñas</t>
  </si>
  <si>
    <t>Chaquetas (sacos) de punto de algodón para mujeres o niñas</t>
  </si>
  <si>
    <t>Chaquetas (sacos) de punto de fibras sintéticas para mujeres o niñas</t>
  </si>
  <si>
    <t>Chaquetas (sacos) de otras materias textiles para mujeres o niñas</t>
  </si>
  <si>
    <t>Vestidos de lana o pelo fino para mujeres o niñas</t>
  </si>
  <si>
    <t>Vestidos de punto de algodón para mujeres o niñas</t>
  </si>
  <si>
    <t>Vestidos de punto de fibras sintéticas para mujeres o niñas</t>
  </si>
  <si>
    <t>Vestidos de fibras artificiales para mujeres o niñas</t>
  </si>
  <si>
    <t>Vestidos de otras materias textiles para mujeres o niñas</t>
  </si>
  <si>
    <t>Faldas y faldas pantalón de lana o pelo fino para mujeres o niñas</t>
  </si>
  <si>
    <t>Faldas y faldas pantalón de punto de algodón para mujeres o niñas</t>
  </si>
  <si>
    <t>Faldas y faldas pantalón de punto de fibras sintéticas para mujeres o niñas</t>
  </si>
  <si>
    <t>Faldas y faldas pantalón de punto de otras materias textiles para mujeres o niñas</t>
  </si>
  <si>
    <t>Pantalones de lana o pelo fino para mujeres o niñas</t>
  </si>
  <si>
    <t>Pantalones y shorts de punto de algodón para mujeres o niñas</t>
  </si>
  <si>
    <t>Pantalones y shorts de punto de  fibras sintéticas para mujeres o niñas</t>
  </si>
  <si>
    <t>Pantalones y shorts de punto de otras materias textiles para mujeres o niñas</t>
  </si>
  <si>
    <t>Camisas de punto de algodón para hombres o niños</t>
  </si>
  <si>
    <t>Camisas de punto de fibras sintéticas o artificiales para hombres o niños</t>
  </si>
  <si>
    <t>Camisas de punto de otras materias textiles para hombres o niños</t>
  </si>
  <si>
    <t>Camisas, blusas de punto de  algodón para mujeres o niñas</t>
  </si>
  <si>
    <t>Camisas, blusas de punto de  fibras sintéticas o artificiales para mujeres o niñas</t>
  </si>
  <si>
    <t>Camisas, blusas de punto de otras materias textiles para mujeres o niñas</t>
  </si>
  <si>
    <t>Calzoncillos y "slips" de punto de algodón</t>
  </si>
  <si>
    <t>Calzoncillos y slips de punto de fibra sintetica o arti</t>
  </si>
  <si>
    <t>Conzoncillos y slips de punto de otras materias textiles</t>
  </si>
  <si>
    <t>Camisones y pijamas de punto de algodón para hombres o niños</t>
  </si>
  <si>
    <t>Camisones y pijamas de punto de fibras sintéticas para hombres o niños</t>
  </si>
  <si>
    <t>Camisones y pijamas de punto de otras materias textiles para hombres o niños</t>
  </si>
  <si>
    <t>Calzoncillo,pijama art.similar algodón</t>
  </si>
  <si>
    <t>Calzoncillo, slips camisones</t>
  </si>
  <si>
    <t>Artículos similares a calzoncillos, slips, camisones y pijamas, de las demás materias textiles</t>
  </si>
  <si>
    <t>Cominaciones y enaguas de punto de fibras sintéticas para mujeres y niñas</t>
  </si>
  <si>
    <t>Cominaciones y enaguas de punto de otras materias textiles para mujeres y niñas</t>
  </si>
  <si>
    <t>Bragas (bombachas) de punto de algodón</t>
  </si>
  <si>
    <t>Bragas (bombachas) de punto de fibras sintéticas</t>
  </si>
  <si>
    <t>Bragas (bombachas) de punto de fibras artificiales</t>
  </si>
  <si>
    <t>Braguitas y bragas mat. Textil</t>
  </si>
  <si>
    <t>Camisones y pijamas de punto de algodón para mujeres o niñas</t>
  </si>
  <si>
    <t>Camisones y pijamas de punto de fibras sintéticas para mujeres o niñas</t>
  </si>
  <si>
    <t>Camisones y pijamas de fibras artificiales para mujeres o niñas</t>
  </si>
  <si>
    <t>Camisones y pijamas de punto de otras materias textiles para mujeres o niñas</t>
  </si>
  <si>
    <t>Batas de punto de algodón para mujeres o niñas</t>
  </si>
  <si>
    <t>Batas de punto de fibras sintéticas para mujeres o niñas</t>
  </si>
  <si>
    <t>Combinacion mujer o nina sintetica</t>
  </si>
  <si>
    <t>Prendas de punto mujer o niña, las demás</t>
  </si>
  <si>
    <t>"T-shirts" y camisetas interiores de punto de algodón</t>
  </si>
  <si>
    <t>"T-shirts" y camisetas interiores de punto de otras materias textiles</t>
  </si>
  <si>
    <t>Suéteres, "Pullovers", "Cardigans" y artículos similares de lana o pelo fino</t>
  </si>
  <si>
    <t>Suéteres, "Pullovers", "Cardigans" y artículos similares de algodón</t>
  </si>
  <si>
    <t>Suéteres, "Pullovers", "Cardigans" y artículos similares de fibras sintéticas</t>
  </si>
  <si>
    <t>Suéteres, "Pullovers", "Cardigans" y artículos similares de fibras artificiales</t>
  </si>
  <si>
    <t>Suéteres, "Pullovers", "Cardigans" y artículos similares de materias textiles varias</t>
  </si>
  <si>
    <t>Prendas y complementos de lana o pelo fino para bebés</t>
  </si>
  <si>
    <t>Prendas y complementos de punto de algodón para bebés</t>
  </si>
  <si>
    <t>Prendas y complementos de punto de fibras sintéticas para bebés</t>
  </si>
  <si>
    <t>Prendas y complementos de punto de otras materias textiles para bebés</t>
  </si>
  <si>
    <t xml:space="preserve">Conjuntos de entrenamiento deportivo de punto de algodón </t>
  </si>
  <si>
    <t>Conjuntos de entrenamiento deportivo de punto de fibras sintéticas</t>
  </si>
  <si>
    <t>Conjuntos de entrenamiento deportivo de punto de otras materias textiles</t>
  </si>
  <si>
    <t>Overoles y conjuntos de esquí de punto</t>
  </si>
  <si>
    <t>Bañadores de punto de fibras sintéticas para hombres o niños</t>
  </si>
  <si>
    <t>Bañadores de punto de otras materias textiles para hombres o niños</t>
  </si>
  <si>
    <t xml:space="preserve">Trajes de baño de punto de fibras sintéticas para mujeres y niñas </t>
  </si>
  <si>
    <t xml:space="preserve">Trajes de baño de punto de algodón para mujeres y niñas </t>
  </si>
  <si>
    <t xml:space="preserve">Trajes de baño de punto de otras materias textiles para mujeres y niñas </t>
  </si>
  <si>
    <t>Prendas de vestir con tejidos de punto de las partidas 59.03, 59.06 o 59.07</t>
  </si>
  <si>
    <t>Variedad de prendas de vestir de punto de lana o pelo fino</t>
  </si>
  <si>
    <t>Variedad de prendas de vestir de punto de algodón</t>
  </si>
  <si>
    <t>Variedad de prendas de vestir de punto de fibras sintéticas o artificiales</t>
  </si>
  <si>
    <t>Variedad de prendas de vestir de punto de otras materias textiles</t>
  </si>
  <si>
    <t>Calzas y "panty-medias" de fibras sintéticas, inferior a 67 decitex</t>
  </si>
  <si>
    <t>Calzas y "panty-medias" de fibras sintéticas, superior o igual a 67 decitex</t>
  </si>
  <si>
    <t>Calzas, "Panty-medias" y leotardos, de lana o pelo fino</t>
  </si>
  <si>
    <t>Calzas y "panty-medias" de algodón</t>
  </si>
  <si>
    <t>Panty-medias-braga demás mat.textil</t>
  </si>
  <si>
    <t>Medias de mujer de fibras sintéticas o artificiales, inferior a 67 decitex</t>
  </si>
  <si>
    <t>Panty-medias-braga hilo sen.algodon</t>
  </si>
  <si>
    <t>Medias mujer menos 67 decitex, otras mat. Textiles</t>
  </si>
  <si>
    <t>Calcetines y artículos similares de lana o pelo fino</t>
  </si>
  <si>
    <t>Calcetines y artículos similares de algodón</t>
  </si>
  <si>
    <t>Medias para várices</t>
  </si>
  <si>
    <t>Calcetines y artículos similares de fibras sintéticas, excepto medias para várices</t>
  </si>
  <si>
    <t>Variedad de artículos de calcetería de otras materias textiles</t>
  </si>
  <si>
    <t>Guantes recubiertos o revestidos con plástico o caucho</t>
  </si>
  <si>
    <t>Guantes, mitones y manoplas de lana o pelo fino</t>
  </si>
  <si>
    <t>Guantes, mitones y manoplas de algodón</t>
  </si>
  <si>
    <t>Guantes, mitones y manoplas de fibras sintéticas</t>
  </si>
  <si>
    <t>Guantes, mitones y manoplas de las demás materias textiles</t>
  </si>
  <si>
    <t>Chales, pañuelos de cuello, bufandas de punto de lana o pelo fino</t>
  </si>
  <si>
    <t>Chales, pañuelos de cuello, bufandas de punto, excepto de lana o pelo fino</t>
  </si>
  <si>
    <t>Corbata y lazos similares de punto</t>
  </si>
  <si>
    <t>Accesorios de vestir de punto de lana o pelo fino</t>
  </si>
  <si>
    <t>Accesorios de vestir de punto, excepto de lana o pelo fino</t>
  </si>
  <si>
    <t>Partes de prendas o accesorios de vestir de punto</t>
  </si>
  <si>
    <t>Abrigos y similares de lana o pelo fino para hombres o niños</t>
  </si>
  <si>
    <t>Abrigos y similares de algodón para hombres o niños</t>
  </si>
  <si>
    <t>Abrigos y similares de fibras sintéticas o artificiales para hombres o niños</t>
  </si>
  <si>
    <t>Abrigos y similares de otras fibras textiles para hombres o niños</t>
  </si>
  <si>
    <t>Variedades de abrigos y similares de lana para hombres o niños</t>
  </si>
  <si>
    <t>Variedades de abrigos y similares de algodón para hombres o niños</t>
  </si>
  <si>
    <t xml:space="preserve">Abrigos y similares de fibras sintéticas para hombres o niños, </t>
  </si>
  <si>
    <t>Variedades de abrigos y similares de fibras textiles varias para hombres o niños</t>
  </si>
  <si>
    <t>Trajes de lana o pelo fino para  mujeres o niñas</t>
  </si>
  <si>
    <t>Abrigos y similares de algodón para mujeres o niñas</t>
  </si>
  <si>
    <t>Abrigos y similares de fibras sintéticas para mujeres o niñas</t>
  </si>
  <si>
    <t>Abrigos y similares para mujeres o niñas de fibras textiles varias</t>
  </si>
  <si>
    <t>Variedades de abrigos y similares de lana o pelo fino para mujeres o niñas</t>
  </si>
  <si>
    <t>Variedades de abrigos y similares de algodón para mujeres o niñas</t>
  </si>
  <si>
    <t>Variedades de abrigos y similares de fibras sintéticas para mujeres o niñas</t>
  </si>
  <si>
    <t>Variedades de abrigos y similares de fibras textiles varias para mujeres o niñas</t>
  </si>
  <si>
    <t>Trajes de lana o pelo fino para hombres o niños</t>
  </si>
  <si>
    <t>Trajes de fibras sintéticas para hombres o niños</t>
  </si>
  <si>
    <t>Trajes de algodón para hombres o niños</t>
  </si>
  <si>
    <t>Trajes de fibras artificiales para hombres o niños</t>
  </si>
  <si>
    <t>Trajes de lino para hombres o niños</t>
  </si>
  <si>
    <t>Trajes para hombres o niños, excepto de algodón, lino y fibras artificiales</t>
  </si>
  <si>
    <t>Conjuntos de algodón para hombres o niños</t>
  </si>
  <si>
    <t>Conjuntos de fibras sintéticas para hombres o niños</t>
  </si>
  <si>
    <t>Conjuntos de fibras artificiales</t>
  </si>
  <si>
    <t xml:space="preserve">Los demás conjuntos </t>
  </si>
  <si>
    <t>Chaquetas (sacos) de lana o pelo fino para hombres o niños</t>
  </si>
  <si>
    <t>Chaquetas (sacos) de algodón para hombres o niños</t>
  </si>
  <si>
    <t>Chaquetas (sacos) de fibras sintéticas para hombres o niños</t>
  </si>
  <si>
    <t xml:space="preserve">Chaquetas (sacos) de fibras artificiales para hombres o niños </t>
  </si>
  <si>
    <t>Chaquetas (sacos) de lino para hombres o niños</t>
  </si>
  <si>
    <t>Pantalones y shorts de lana o pelo fino para hombres o niños</t>
  </si>
  <si>
    <t>Pantalones de tejido denim (jeans) para hombres o niños</t>
  </si>
  <si>
    <t>Pantalones y shorts de algodón para hombres o niños, excepto denim</t>
  </si>
  <si>
    <t>Pantalones y shorts de fibras sintéticas para hombres o niños</t>
  </si>
  <si>
    <t>Patalones y shorts de fibras artificiales para hombres o niños</t>
  </si>
  <si>
    <t>Patalones y shorts de lino para hombres o niños</t>
  </si>
  <si>
    <t>Pantalones de materia textil, excepto fibras artificiales y lino</t>
  </si>
  <si>
    <t>Trajes sastre de algodón para mujeres o niñas</t>
  </si>
  <si>
    <t>Trajes sastre de fibras artificiales para mujeres o niñas</t>
  </si>
  <si>
    <t>Trajes sastre de lino para mujeres o niñas</t>
  </si>
  <si>
    <t xml:space="preserve">Trajes sastre de fibras textiles varias para mujeres o niñas </t>
  </si>
  <si>
    <t>Conjuntos de algodón para mujeres o niñas</t>
  </si>
  <si>
    <t>Conjuntos de fibras sintéticas para mujeres o niñas</t>
  </si>
  <si>
    <t>Conjuntos de fibras artificiales para mujeres o niñas</t>
  </si>
  <si>
    <t>Conjuntos de lino para mujeres o niñas</t>
  </si>
  <si>
    <t xml:space="preserve">Conjuntos de fibras textiles varias para mujeres o niñas </t>
  </si>
  <si>
    <t>Chaquetas (sacos) de algodón para mujeres o niñas</t>
  </si>
  <si>
    <t>Chaquetas (sacos) de fibras sintéticas para mujeres o niñas</t>
  </si>
  <si>
    <t>Chaquetas (sacos) de fibras artificales para mujeres o niñas</t>
  </si>
  <si>
    <t>Chaquetas (sacos) de lino para mujeres o niñas</t>
  </si>
  <si>
    <t xml:space="preserve">Chaquetas (sacos) de fibras textiles varias para mujeres o niñas </t>
  </si>
  <si>
    <t>Vestidos de lana o pelo fino</t>
  </si>
  <si>
    <t>Vestidos de algodón</t>
  </si>
  <si>
    <t>Vestidos de fibras sintéticas</t>
  </si>
  <si>
    <t>Vestidos de fibras artificiales</t>
  </si>
  <si>
    <t>Vestidos de lino</t>
  </si>
  <si>
    <t>Vestidos de fibras textiles varias</t>
  </si>
  <si>
    <t>Faldas y faldas pantalón de lana o pelo fino</t>
  </si>
  <si>
    <t>Faldas y faldas pantalón de algodón</t>
  </si>
  <si>
    <t>Faldas y faldas pantalón de fibras sintéticas</t>
  </si>
  <si>
    <t>Faldas y faldas pantalón de fibras artificiales</t>
  </si>
  <si>
    <t>Faldas y faldas pantalón de lino</t>
  </si>
  <si>
    <t>Faldas y faldas pantalón de fibras textiles varias</t>
  </si>
  <si>
    <t>Pantalones y shorts de lana o pelo fino para mujeres o niñas</t>
  </si>
  <si>
    <t>Pantalones de tejido denim (jeans) para mujeres o niñas</t>
  </si>
  <si>
    <t>Pantalones y shorts de algodón para mujeres o niñas, excepto denim</t>
  </si>
  <si>
    <t>Pantalones de fibras sintéticas para mujeres o niñas</t>
  </si>
  <si>
    <t>Pantalones y shorts de fibras artificiales para mujeres o niñas</t>
  </si>
  <si>
    <t>Pantalones y shorts de lino para mujeres o niñas</t>
  </si>
  <si>
    <t xml:space="preserve">Pantalones y shorts de fibras textiles varias para mujeres o niñas </t>
  </si>
  <si>
    <t>Camisas de lana o pelo fino para hombres o niños</t>
  </si>
  <si>
    <t>Camisas de algodón para hombres o niños</t>
  </si>
  <si>
    <t>Camisas de fibras sintéticas para hombres o niños</t>
  </si>
  <si>
    <t xml:space="preserve">Camisas de fibras textiles varias para hombres o niños </t>
  </si>
  <si>
    <t>Camisas y blusas de seda o desperdicios de seda para mujeres o niñas</t>
  </si>
  <si>
    <t>Camisas y blusas de lana o pelo fino para mujeres o niñas</t>
  </si>
  <si>
    <t>Camisas y blusas de algodón para mujeres o niñas</t>
  </si>
  <si>
    <t>Camisas y blusas de fibras sintéticas o artificiales para mujeres o niñas</t>
  </si>
  <si>
    <t xml:space="preserve">Camisas y blusas de fibras textiles varias para mujeres o niñas </t>
  </si>
  <si>
    <t>Calzoncillos de algodón para hombres o niños</t>
  </si>
  <si>
    <t>Calzoncillos y slips</t>
  </si>
  <si>
    <t>Camisones y pijamas de algodón para hombres o niños</t>
  </si>
  <si>
    <t>Camison y pijama hombre sintetica</t>
  </si>
  <si>
    <t>Camisones y pijamas otras mat. Textiles</t>
  </si>
  <si>
    <t>Camisetas interiores, batas y similares de algodón para hombres o niños</t>
  </si>
  <si>
    <t>Batas, camisetas de fibras sintéticas o artificiales para hombres o niños</t>
  </si>
  <si>
    <t>Camisetas, calzoncillos otras mat. Textiles</t>
  </si>
  <si>
    <t>Combinaciones y enaguas de fibras sintéticas o artificiales para mujeres o niñas</t>
  </si>
  <si>
    <t>Combinaciones y enaguas de las demás materias textiles, excepto de fibras sintéticas o artificiales</t>
  </si>
  <si>
    <t>Camisones y pijamas de algodón para mujeres o niñas</t>
  </si>
  <si>
    <t>Camisones y pijamas de fibras sintéticas para mujeres o niñas</t>
  </si>
  <si>
    <t>Camisones y pijamas de fibras artificiales</t>
  </si>
  <si>
    <t>Camisones y pijamas de otras materias textiles para mujeres o niñas</t>
  </si>
  <si>
    <t>Batas de algodón para mujeres o niñas</t>
  </si>
  <si>
    <t xml:space="preserve">Batas de fibras textiles varias para mujeres o niñas </t>
  </si>
  <si>
    <t>Bata y art. Similar mujer sinteticas</t>
  </si>
  <si>
    <t>Camisetas interiores, batas mujer</t>
  </si>
  <si>
    <t>Prendas bebes lana o pelo fino</t>
  </si>
  <si>
    <t>Prendas y asesorios de algodón para bebes</t>
  </si>
  <si>
    <t>Prendas y asesorios de fibras sintéticas para bebes</t>
  </si>
  <si>
    <t>Prenda complemento bebes</t>
  </si>
  <si>
    <t>Prenda vestir con producto part.5602 o 5603 algodón</t>
  </si>
  <si>
    <t>Prendas de vestir confeccionadas con fieltro o tela sin tejer</t>
  </si>
  <si>
    <t>Variedad de prendas de las subpartidas 621.11 a 621.19</t>
  </si>
  <si>
    <t>Variedades de prendas de vestir para hombres y niños</t>
  </si>
  <si>
    <t>Variedades de prendas de vestir para mujeres y niñas</t>
  </si>
  <si>
    <t>Bañadores para hombres o niños</t>
  </si>
  <si>
    <t>Bañadores para mujeres o niñas</t>
  </si>
  <si>
    <t>Monos y conjuntos de esquí</t>
  </si>
  <si>
    <t>Conjuntos deportivos de lana o pelo fino para hombres o niños</t>
  </si>
  <si>
    <t>Conjuntos deportivos de algodón para hombres o niños</t>
  </si>
  <si>
    <t>Conjuntos deportivos de fibras sintéticas o artificiales para hombres o niños</t>
  </si>
  <si>
    <t>Conjuntos deportivos de otras materias textiles para hombres o niños</t>
  </si>
  <si>
    <t>Conjuntos deportivos de lana o pelo fino para mujeres o niñas</t>
  </si>
  <si>
    <t>Conjuntos deportivos de algodón para mujeres o niñas</t>
  </si>
  <si>
    <t>Conjuntos deportivos de fibras sintéticas para mujeres o niñas</t>
  </si>
  <si>
    <t>Conjuntos deportivos de fibras artificiales para mujeres o niñas</t>
  </si>
  <si>
    <t>Conjuntos deportivos de lino para mujeres o niñas</t>
  </si>
  <si>
    <t>Conjuntos deportivos de fibras textiles varias para mujeres o niñas</t>
  </si>
  <si>
    <t>Sostenes (corpiños)</t>
  </si>
  <si>
    <t>Fajas y fajas braga (fajas bombacha)</t>
  </si>
  <si>
    <t>Fajas-sosten de punto</t>
  </si>
  <si>
    <t>Corses, tirantes, ligas y artículos similares y sus partes</t>
  </si>
  <si>
    <t>Pa¥uelos de bolsillo de desperdicios de seda</t>
  </si>
  <si>
    <t>Pa¥uelos de bolsillo de algodón</t>
  </si>
  <si>
    <t>Pa¥uelo bolsillo mater.textiles</t>
  </si>
  <si>
    <t>Chales, pañuelos y bufandas de seda o desperdicios de seda</t>
  </si>
  <si>
    <t>Chales, pañuelos y bufandas de lana o pelo fino</t>
  </si>
  <si>
    <t>Chales, bufandas y pañuelos de fibras sintéticas</t>
  </si>
  <si>
    <t>Chales, bufandas y pañuelos de fibras artificiales</t>
  </si>
  <si>
    <t>Chales, bufandas y pañuelos de algodón</t>
  </si>
  <si>
    <t>Chales, bufandas y pañuelos de otras materias textiles</t>
  </si>
  <si>
    <t>Corbatas y lazos similares de seda o desperdicios de seda</t>
  </si>
  <si>
    <t>Corbatas y lazos similares de fibras sintéticas o artificiales</t>
  </si>
  <si>
    <t>Corbatas y lazos similares de otras materias textiles</t>
  </si>
  <si>
    <t>Guantes, mitones y manoplas</t>
  </si>
  <si>
    <t>Complementos (accesorios) de vestir</t>
  </si>
  <si>
    <t>Partes de complementos (accesorios) de vestir</t>
  </si>
  <si>
    <t>Ropa de cama de algodón, estampada</t>
  </si>
  <si>
    <t>Ropa cama estampada fibra sintetica</t>
  </si>
  <si>
    <t>Ropa de cama estampada de fibras sintéticas o artificiales</t>
  </si>
  <si>
    <t>Ropa de cama de algodón</t>
  </si>
  <si>
    <t>Ropa de cama de tela sin tejer, de fibras sintéticas o artificiales</t>
  </si>
  <si>
    <t>Ropa de cama de fibras sintéticas o artificiales, excepto de tela sin tejer</t>
  </si>
  <si>
    <t>Sombreros y tocados de punto, encaje u otro producto textil</t>
  </si>
  <si>
    <t>Cubrepies, acolchados y artículos similares, confecciona</t>
  </si>
  <si>
    <t>REGISTRO DE EMPRESAS DE LA VESTIMENTA</t>
  </si>
  <si>
    <t>Ley Nº 18.846 y Decreto Reglamentario Nº 179/012</t>
  </si>
  <si>
    <t>DECLARACION JURADA</t>
  </si>
  <si>
    <t xml:space="preserve">Solicita Beneficio :                    </t>
  </si>
  <si>
    <t>Registro de Empresa de Vestimenta</t>
  </si>
  <si>
    <t>Nombre de Fantasía:</t>
  </si>
  <si>
    <t>Forma Jurídica:</t>
  </si>
  <si>
    <t>Domicilio de representante legal:</t>
  </si>
  <si>
    <t>Domicilio Fiscal :</t>
  </si>
  <si>
    <t>Domicilio Constituido :</t>
  </si>
  <si>
    <t>Otros domicilios donde se realicen actividades o se depositen productos.</t>
  </si>
  <si>
    <t>Importación</t>
  </si>
  <si>
    <t>Fabricación / Confección</t>
  </si>
  <si>
    <t xml:space="preserve">Comercialización </t>
  </si>
  <si>
    <t>Comercialización (en plaza)</t>
  </si>
  <si>
    <t>(escribir los números NCM a 10 dígitos)</t>
  </si>
  <si>
    <t>Número RUT :</t>
  </si>
  <si>
    <t>N° certificado BPS :</t>
  </si>
  <si>
    <t xml:space="preserve">Fecha vto. </t>
  </si>
  <si>
    <t>N° constancia certificado DGI:</t>
  </si>
  <si>
    <t>IMPORTANTE</t>
  </si>
  <si>
    <t>Por intermedio de la presente declaro la total disposición de la Firma a la cual represento y/o soy titular a  ser objeto de inspecciones con el propósito de verificar que la información que se presenta en esta Declaración Jurada es veraz, exacta y completa.  Manifiesto así mismo mi total entendimiento en cuanto a que cualquier negativa con relación a lo antes expuesto convierte a la empresa en no elegible a los efectos de los beneficios consagrados en la Ley 18.846  del 25 de noviembre de 2011.</t>
  </si>
  <si>
    <t xml:space="preserve">Sanciones por falsa Declaración Jurada: </t>
  </si>
  <si>
    <t>El solicitante declara tener pleno conocimiento de las sanciones de que será pasible en la eventualidad que esta Declaración Jurada sea falsa. A saber:</t>
  </si>
  <si>
    <t>Firma del Declarante/ Representante legal de la empresa</t>
  </si>
  <si>
    <t>Aclaración :</t>
  </si>
  <si>
    <t xml:space="preserve">       Timbre Profesional</t>
  </si>
  <si>
    <t xml:space="preserve">C.I. </t>
  </si>
  <si>
    <t>SI</t>
  </si>
  <si>
    <t>NO</t>
  </si>
  <si>
    <t>Productos terminados</t>
  </si>
  <si>
    <t>Insumos</t>
  </si>
  <si>
    <t>Productos terminados e insumos</t>
  </si>
  <si>
    <t>No importa</t>
  </si>
  <si>
    <t>Productos promovidos</t>
  </si>
  <si>
    <t>Productos no promovidos</t>
  </si>
  <si>
    <t>Productos promovidos y no promovidos</t>
  </si>
  <si>
    <t>No produce</t>
  </si>
  <si>
    <t>Exportación</t>
  </si>
  <si>
    <t>Mercado Interno</t>
  </si>
  <si>
    <t>Exportación y mercado interno</t>
  </si>
  <si>
    <t>Venta al público</t>
  </si>
  <si>
    <t>Venta a otras empresas</t>
  </si>
  <si>
    <t>Venta al público y a empresas</t>
  </si>
  <si>
    <t>No aplica</t>
  </si>
  <si>
    <t>Facturación Trimestral discriminada según clase de actividad (pesos uruguayos)</t>
  </si>
  <si>
    <t>Año</t>
  </si>
  <si>
    <t>Actividad Promovida</t>
  </si>
  <si>
    <t>Actividad No Promovida</t>
  </si>
  <si>
    <t>Participación Act. Promovidas</t>
  </si>
  <si>
    <t>Empleo de la Planilla de Cálculo:</t>
  </si>
  <si>
    <t xml:space="preserve">Los únicos campos modificables son los que figuran en blanco </t>
  </si>
  <si>
    <t>Anexo Masa salarial trabajadores dependientes en pesos uruguayos</t>
  </si>
  <si>
    <t>Concepto</t>
  </si>
  <si>
    <t>Cargo</t>
  </si>
  <si>
    <t>Promovido</t>
  </si>
  <si>
    <t>Total</t>
  </si>
  <si>
    <t>Cantidad</t>
  </si>
  <si>
    <t xml:space="preserve">Directores </t>
  </si>
  <si>
    <t>Operarios</t>
  </si>
  <si>
    <t>Administrativos</t>
  </si>
  <si>
    <t>Depósito y/o Ventas</t>
  </si>
  <si>
    <t>Total Cantidad</t>
  </si>
  <si>
    <t>Sueldos y/o Jornales</t>
  </si>
  <si>
    <t>Total Sueldos y/o Jornales</t>
  </si>
  <si>
    <t>Aguinaldos</t>
  </si>
  <si>
    <t>Total Aguinaldos</t>
  </si>
  <si>
    <t>Licencias Gozadas</t>
  </si>
  <si>
    <t>Total Licencias</t>
  </si>
  <si>
    <t>Total Masa Salarial</t>
  </si>
  <si>
    <t>Las únicas celdas modificables son las blancas</t>
  </si>
  <si>
    <t>No promovido</t>
  </si>
  <si>
    <t xml:space="preserve">E-mail:   usuario@dominio </t>
  </si>
  <si>
    <t>Persona(s) de Contacto</t>
  </si>
  <si>
    <t>Correo del contable *opcional</t>
  </si>
  <si>
    <t>Fecha vto.</t>
  </si>
  <si>
    <t>Esta Declaración, la información que ella contiene y los anexos de facturación, masa salarial y cargos de supervisión, constituyen declaración jurada de la parte interesada. Quienes incurran en falsa Declaración Jurada serán pasibles la aplicación de sanciones penales establecidas en la legislación vigente (artículo 239º del Código Penal)</t>
  </si>
  <si>
    <t>Supervisión</t>
  </si>
  <si>
    <t>Firma del representante legal de la empresa:</t>
  </si>
  <si>
    <t>Aclaración:</t>
  </si>
  <si>
    <t>Razón social:</t>
  </si>
  <si>
    <t>Nombre de los titulares o representantes legales (debe ingresar a todos ellos):</t>
  </si>
  <si>
    <t>Teléfono/Fax:</t>
  </si>
  <si>
    <t>Apoderados</t>
  </si>
  <si>
    <t>Otras actividades no promovidas realizadas por la empresa</t>
  </si>
  <si>
    <t>Venc. Póliza</t>
  </si>
  <si>
    <t xml:space="preserve">N° carpeta de BSE: </t>
  </si>
  <si>
    <t>Prendas importadas por la empresa. No se pide especificar insumos, solo prendas terminadas</t>
  </si>
  <si>
    <t xml:space="preserve">Productos no promovidos fabricados por la empresa </t>
  </si>
  <si>
    <t xml:space="preserve">Productos promovidos por la ley fabricados por la empresa </t>
  </si>
  <si>
    <t>Período</t>
  </si>
  <si>
    <t>Total Facturación del período</t>
  </si>
  <si>
    <t>TOTAL año anterior</t>
  </si>
  <si>
    <t xml:space="preserve">Firma del representante legal de la empresa: </t>
  </si>
  <si>
    <t xml:space="preserve">       a)   La Dirección Nacional de Industrias podrá suspender los beneficios previstos por la ley Nº 18.846, de 25 de noviembre de 2011, cuando verifique diferencias con lo declarado por la empresa al momento del cierre,  o no se hayan actualizado  en tiempo y forma los datos del registro,hasta su regularización. ( inciso 1 artículo 12 Decreto 179/2012)</t>
  </si>
  <si>
    <t xml:space="preserve">       b)    La Dirección dará de baja a la empresa como beneficiaria en forma permanente, cuando constate la existencia de declaración fraudulenta diferencias u omisiones significativas. Asimismo, podrá hacer lo propio con las empresas que integren el mismo conjunto   económico o cuenten con el o los mismos titulares o representantes estatutarios, sin perjuicio de hacer las denuncias que correspondan.  ( inciso 2 artículo Decreto 12 179/2012)</t>
  </si>
  <si>
    <t xml:space="preserve">       c)    Los errores u omisiones significativos en la información aportada por la empresa importadora provocarán que la misma quede observada en el registro hasta resolución definitiva de las denuncias que realice la Dirección Nacional de Industrias. ( inciso 3 artículo 12 Decreto 179/2012)</t>
  </si>
  <si>
    <t xml:space="preserve">       d)     Cuando existan organismos del Estado afectados como consecuencia de los  incumplimientos constatados, éstos deberán ser notificados a los efectos de que procedan a efectuar las actuaciones que correspondan.  ( inciso 4 artículo 12 Decreto 179/2012)</t>
  </si>
  <si>
    <t>1º semestre 2019</t>
  </si>
  <si>
    <t>Ene-Mar 2019</t>
  </si>
  <si>
    <t>2º semestre 2019</t>
  </si>
  <si>
    <t>Abr-jun 2019</t>
  </si>
  <si>
    <t>Jul-set 2019</t>
  </si>
  <si>
    <t>Cantidad total de personal ocupado al 30/06/2020</t>
  </si>
  <si>
    <t>Cantidad de personal promovido ocupado al 30/06/2020</t>
  </si>
  <si>
    <t xml:space="preserve">Masa Salarial Total 1º semestre 2020 y Masa Promovida del semestre </t>
  </si>
  <si>
    <t xml:space="preserve">Facturación Total 1º semestre 2020 y Facturación Promovida del semestre </t>
  </si>
  <si>
    <t xml:space="preserve">                S190</t>
  </si>
  <si>
    <t>1º semestre 2020</t>
  </si>
  <si>
    <t>Oct-Dic 2019</t>
  </si>
  <si>
    <t>Ene-Mar 2020</t>
  </si>
  <si>
    <t>Abr-jun 2020</t>
  </si>
  <si>
    <t>ENERO 2020</t>
  </si>
  <si>
    <t>FEBRERO 2020</t>
  </si>
  <si>
    <t>MARZO 2020</t>
  </si>
  <si>
    <t>ABRIL 2020</t>
  </si>
  <si>
    <t>MAYO 2020</t>
  </si>
  <si>
    <t>JUNIO 2020</t>
  </si>
  <si>
    <t>TOTAL 2DO TRIMESTRE 2020</t>
  </si>
  <si>
    <t>TOTAL 1ER SEMESTRE 2020</t>
  </si>
  <si>
    <t>TOTAL 1ER TRIMESTRE 2020</t>
  </si>
  <si>
    <t>TOTAL 1er semestre 2020</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</si>
</sst>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U&quot;\ #,##0_);\(&quot;$U&quot;\ #,##0\)"/>
    <numFmt numFmtId="173" formatCode="&quot;$U&quot;\ #,##0_);[Red]\(&quot;$U&quot;\ #,##0\)"/>
    <numFmt numFmtId="174" formatCode="&quot;$U&quot;\ #,##0.00_);\(&quot;$U&quot;\ #,##0.00\)"/>
    <numFmt numFmtId="175" formatCode="&quot;$U&quot;\ #,##0.00_);[Red]\(&quot;$U&quot;\ #,##0.00\)"/>
    <numFmt numFmtId="176" formatCode="_(&quot;$U&quot;\ * #,##0_);_(&quot;$U&quot;\ * \(#,##0\);_(&quot;$U&quot;\ * &quot;-&quot;_);_(@_)"/>
    <numFmt numFmtId="177" formatCode="_(&quot;$U&quot;\ * #,##0.00_);_(&quot;$U&quot;\ * \(#,##0.00\);_(&quot;$U&quot;\ * &quot;-&quot;??_);_(@_)"/>
    <numFmt numFmtId="178" formatCode="_(* #,##0.00_);_(* \(#,##0.00\);_(* \-??_);_(@_)"/>
    <numFmt numFmtId="179" formatCode="_(* #,##0_);_(* \(#,##0\);_(* \-??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6">
    <font>
      <sz val="11"/>
      <color indexed="8"/>
      <name val="Calibri"/>
      <family val="2"/>
    </font>
    <font>
      <sz val="10"/>
      <name val="Arial"/>
      <family val="2"/>
    </font>
    <font>
      <b/>
      <sz val="11"/>
      <color indexed="8"/>
      <name val="Calibri"/>
      <family val="2"/>
    </font>
    <font>
      <b/>
      <sz val="10"/>
      <color indexed="9"/>
      <name val="Calibri"/>
      <family val="2"/>
    </font>
    <font>
      <b/>
      <sz val="14"/>
      <color indexed="9"/>
      <name val="Calibri"/>
      <family val="2"/>
    </font>
    <font>
      <b/>
      <sz val="18"/>
      <color indexed="8"/>
      <name val="Calibri"/>
      <family val="2"/>
    </font>
    <font>
      <b/>
      <sz val="14"/>
      <color indexed="8"/>
      <name val="Calibri"/>
      <family val="2"/>
    </font>
    <font>
      <sz val="8"/>
      <color indexed="62"/>
      <name val="Calibri"/>
      <family val="2"/>
    </font>
    <font>
      <sz val="10"/>
      <color indexed="8"/>
      <name val="Calibri"/>
      <family val="2"/>
    </font>
    <font>
      <b/>
      <u val="single"/>
      <sz val="12"/>
      <color indexed="8"/>
      <name val="Calibri"/>
      <family val="2"/>
    </font>
    <font>
      <b/>
      <sz val="11"/>
      <color indexed="9"/>
      <name val="Calibri"/>
      <family val="2"/>
    </font>
    <font>
      <b/>
      <sz val="11"/>
      <name val="Calibri"/>
      <family val="2"/>
    </font>
    <font>
      <sz val="11"/>
      <color indexed="10"/>
      <name val="Calibri"/>
      <family val="2"/>
    </font>
    <font>
      <sz val="11"/>
      <color indexed="9"/>
      <name val="Calibri"/>
      <family val="2"/>
    </font>
    <font>
      <sz val="9"/>
      <color indexed="9"/>
      <name val="Calibri"/>
      <family val="2"/>
    </font>
    <font>
      <b/>
      <sz val="9"/>
      <color indexed="8"/>
      <name val="Calibri"/>
      <family val="2"/>
    </font>
    <font>
      <b/>
      <sz val="10"/>
      <color indexed="56"/>
      <name val="Calibri"/>
      <family val="2"/>
    </font>
    <font>
      <b/>
      <sz val="9"/>
      <color indexed="56"/>
      <name val="Calibri"/>
      <family val="2"/>
    </font>
    <font>
      <b/>
      <sz val="9"/>
      <name val="Calibri"/>
      <family val="2"/>
    </font>
    <font>
      <sz val="11"/>
      <name val="Calibri"/>
      <family val="2"/>
    </font>
    <font>
      <b/>
      <sz val="12"/>
      <name val="Calibri"/>
      <family val="2"/>
    </font>
    <font>
      <sz val="12"/>
      <color indexed="8"/>
      <name val="Calibri"/>
      <family val="2"/>
    </font>
    <font>
      <sz val="12"/>
      <color indexed="62"/>
      <name val="Calibri"/>
      <family val="2"/>
    </font>
    <font>
      <b/>
      <sz val="9"/>
      <color indexed="9"/>
      <name val="Calibri"/>
      <family val="2"/>
    </font>
    <font>
      <sz val="9"/>
      <color indexed="8"/>
      <name val="Calibri"/>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31"/>
        <bgColor indexed="64"/>
      </patternFill>
    </fill>
    <fill>
      <patternFill patternType="solid">
        <fgColor theme="3"/>
        <bgColor indexed="64"/>
      </patternFill>
    </fill>
    <fill>
      <patternFill patternType="solid">
        <fgColor indexed="55"/>
        <bgColor indexed="64"/>
      </patternFill>
    </fill>
    <fill>
      <patternFill patternType="solid">
        <fgColor theme="6" tint="0.39998000860214233"/>
        <bgColor indexed="64"/>
      </patternFill>
    </fill>
    <fill>
      <patternFill patternType="solid">
        <fgColor indexed="22"/>
        <bgColor indexed="64"/>
      </patternFill>
    </fill>
    <fill>
      <patternFill patternType="solid">
        <fgColor indexed="62"/>
        <bgColor indexed="64"/>
      </patternFill>
    </fill>
    <fill>
      <patternFill patternType="solid">
        <fgColor theme="5" tint="0.7999799847602844"/>
        <bgColor indexed="64"/>
      </patternFill>
    </fill>
    <fill>
      <patternFill patternType="solid">
        <fgColor theme="0"/>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24997000396251678"/>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right style="thin">
        <color indexed="8"/>
      </right>
      <top/>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top/>
      <bottom style="thin">
        <color indexed="8"/>
      </bottom>
    </border>
    <border>
      <left/>
      <right/>
      <top style="thin">
        <color indexed="8"/>
      </top>
      <bottom style="thin">
        <color indexed="8"/>
      </bottom>
    </border>
    <border>
      <left/>
      <right style="medium">
        <color indexed="8"/>
      </right>
      <top style="medium">
        <color indexed="8"/>
      </top>
      <bottom style="thin">
        <color indexed="8"/>
      </bottom>
    </border>
    <border>
      <left/>
      <right/>
      <top style="medium">
        <color indexed="8"/>
      </top>
      <bottom style="thin">
        <color indexed="8"/>
      </bottom>
    </border>
    <border>
      <left/>
      <right style="medium">
        <color indexed="8"/>
      </right>
      <top/>
      <bottom/>
    </border>
    <border>
      <left/>
      <right style="thin">
        <color indexed="8"/>
      </right>
      <top/>
      <bottom style="thin">
        <color indexed="9"/>
      </bottom>
    </border>
    <border>
      <left/>
      <right style="thin">
        <color indexed="8"/>
      </right>
      <top style="thin">
        <color indexed="9"/>
      </top>
      <bottom style="thin">
        <color indexed="9"/>
      </bottom>
    </border>
    <border>
      <left style="thin">
        <color indexed="8"/>
      </left>
      <right style="thin">
        <color indexed="8"/>
      </right>
      <top style="thin">
        <color indexed="8"/>
      </top>
      <bottom/>
    </border>
    <border>
      <left style="thin"/>
      <right style="thin"/>
      <top style="thin"/>
      <bottom/>
    </border>
    <border>
      <left style="thin"/>
      <right style="thin"/>
      <top/>
      <bottom style="thin"/>
    </border>
    <border>
      <left style="thin"/>
      <right style="thin"/>
      <top style="thin"/>
      <bottom style="thin"/>
    </border>
    <border>
      <left style="thin"/>
      <right/>
      <top/>
      <bottom/>
    </border>
    <border>
      <left style="medium">
        <color indexed="8"/>
      </left>
      <right>
        <color indexed="63"/>
      </right>
      <top style="medium">
        <color indexed="8"/>
      </top>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178" fontId="0" fillId="0" borderId="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ill="0" applyBorder="0" applyAlignment="0" applyProtection="0"/>
    <xf numFmtId="9" fontId="0" fillId="0" borderId="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27">
    <xf numFmtId="0" fontId="0" fillId="0" borderId="0" xfId="0" applyAlignment="1">
      <alignment/>
    </xf>
    <xf numFmtId="0" fontId="3" fillId="33" borderId="10" xfId="0" applyFont="1" applyFill="1" applyBorder="1" applyAlignment="1">
      <alignment horizontal="center" wrapText="1"/>
    </xf>
    <xf numFmtId="0" fontId="3" fillId="33" borderId="11" xfId="0" applyFont="1" applyFill="1" applyBorder="1" applyAlignment="1">
      <alignment horizontal="center" vertical="center"/>
    </xf>
    <xf numFmtId="0" fontId="0" fillId="0" borderId="12" xfId="0" applyFont="1" applyBorder="1" applyAlignment="1">
      <alignment horizontal="center"/>
    </xf>
    <xf numFmtId="0" fontId="0" fillId="0" borderId="13" xfId="0" applyFont="1" applyBorder="1" applyAlignment="1">
      <alignment/>
    </xf>
    <xf numFmtId="0" fontId="0" fillId="0" borderId="14" xfId="0" applyFont="1" applyBorder="1" applyAlignment="1">
      <alignment horizontal="center"/>
    </xf>
    <xf numFmtId="0" fontId="0" fillId="0" borderId="15" xfId="0" applyFont="1" applyBorder="1" applyAlignment="1">
      <alignment/>
    </xf>
    <xf numFmtId="0" fontId="0" fillId="0" borderId="0" xfId="0" applyAlignment="1">
      <alignment horizontal="right"/>
    </xf>
    <xf numFmtId="0" fontId="5" fillId="0" borderId="0" xfId="0" applyFont="1" applyAlignment="1">
      <alignment horizontal="right"/>
    </xf>
    <xf numFmtId="0" fontId="6" fillId="34" borderId="10" xfId="0" applyFont="1" applyFill="1" applyBorder="1" applyAlignment="1">
      <alignment horizontal="left" vertical="center" wrapText="1"/>
    </xf>
    <xf numFmtId="0" fontId="7" fillId="0" borderId="0" xfId="0" applyFont="1" applyBorder="1" applyAlignment="1">
      <alignment horizontal="center" vertical="center" wrapText="1"/>
    </xf>
    <xf numFmtId="0" fontId="0" fillId="0" borderId="16" xfId="0" applyBorder="1" applyAlignment="1">
      <alignment/>
    </xf>
    <xf numFmtId="0" fontId="2" fillId="0" borderId="0" xfId="0" applyFont="1" applyAlignment="1">
      <alignment/>
    </xf>
    <xf numFmtId="0" fontId="0" fillId="0" borderId="0" xfId="0" applyAlignment="1">
      <alignment wrapText="1"/>
    </xf>
    <xf numFmtId="0" fontId="0" fillId="0" borderId="0" xfId="0" applyFont="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xf>
    <xf numFmtId="0" fontId="0" fillId="0" borderId="13" xfId="0" applyBorder="1" applyAlignment="1">
      <alignment/>
    </xf>
    <xf numFmtId="0" fontId="8" fillId="0" borderId="18" xfId="0" applyFont="1" applyBorder="1" applyAlignment="1">
      <alignment/>
    </xf>
    <xf numFmtId="0" fontId="8" fillId="0" borderId="19" xfId="0" applyFont="1" applyBorder="1" applyAlignment="1">
      <alignment/>
    </xf>
    <xf numFmtId="0" fontId="0" fillId="0" borderId="21" xfId="0" applyBorder="1" applyAlignment="1">
      <alignment/>
    </xf>
    <xf numFmtId="179" fontId="0" fillId="0" borderId="10" xfId="48" applyNumberFormat="1" applyFont="1" applyFill="1" applyBorder="1" applyAlignment="1" applyProtection="1">
      <alignment/>
      <protection locked="0"/>
    </xf>
    <xf numFmtId="179" fontId="0" fillId="34" borderId="10" xfId="48" applyNumberFormat="1" applyFont="1" applyFill="1" applyBorder="1" applyAlignment="1" applyProtection="1">
      <alignment/>
      <protection/>
    </xf>
    <xf numFmtId="9" fontId="12" fillId="0" borderId="0" xfId="55" applyFont="1" applyFill="1" applyBorder="1" applyAlignment="1" applyProtection="1">
      <alignment/>
      <protection/>
    </xf>
    <xf numFmtId="0" fontId="21" fillId="34" borderId="10" xfId="0" applyFont="1" applyFill="1" applyBorder="1" applyAlignment="1">
      <alignment horizontal="left" vertical="center" wrapText="1"/>
    </xf>
    <xf numFmtId="0" fontId="0" fillId="0" borderId="0" xfId="0" applyAlignment="1">
      <alignment/>
    </xf>
    <xf numFmtId="0" fontId="21" fillId="34" borderId="16" xfId="0" applyFont="1" applyFill="1" applyBorder="1" applyAlignment="1">
      <alignment horizontal="center" vertical="center" wrapText="1"/>
    </xf>
    <xf numFmtId="0" fontId="10" fillId="0" borderId="0" xfId="0" applyFont="1" applyBorder="1" applyAlignment="1" applyProtection="1">
      <alignment/>
      <protection/>
    </xf>
    <xf numFmtId="0" fontId="0" fillId="0" borderId="0" xfId="0" applyBorder="1" applyAlignment="1" applyProtection="1">
      <alignment/>
      <protection/>
    </xf>
    <xf numFmtId="0" fontId="10" fillId="33"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protection/>
    </xf>
    <xf numFmtId="0" fontId="13" fillId="0" borderId="22"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13" fillId="0" borderId="23" xfId="0" applyFont="1" applyFill="1" applyBorder="1" applyAlignment="1" applyProtection="1">
      <alignment horizontal="center" vertical="center"/>
      <protection/>
    </xf>
    <xf numFmtId="0" fontId="13" fillId="0" borderId="24" xfId="0" applyFont="1" applyFill="1" applyBorder="1" applyAlignment="1" applyProtection="1">
      <alignment horizontal="center" vertical="center"/>
      <protection/>
    </xf>
    <xf numFmtId="0" fontId="0" fillId="0" borderId="0" xfId="0" applyFill="1" applyAlignment="1" applyProtection="1">
      <alignment/>
      <protection/>
    </xf>
    <xf numFmtId="0" fontId="14" fillId="35" borderId="0" xfId="0" applyFont="1" applyFill="1" applyAlignment="1" applyProtection="1">
      <alignment/>
      <protection/>
    </xf>
    <xf numFmtId="0" fontId="15" fillId="36" borderId="0" xfId="0" applyFont="1" applyFill="1" applyAlignment="1" applyProtection="1">
      <alignment horizontal="center"/>
      <protection/>
    </xf>
    <xf numFmtId="0" fontId="15" fillId="37" borderId="0" xfId="0" applyFont="1" applyFill="1" applyBorder="1" applyAlignment="1" applyProtection="1">
      <alignment horizontal="center"/>
      <protection/>
    </xf>
    <xf numFmtId="0" fontId="15" fillId="37" borderId="25" xfId="0" applyFont="1" applyFill="1" applyBorder="1" applyAlignment="1" applyProtection="1">
      <alignment horizontal="center"/>
      <protection/>
    </xf>
    <xf numFmtId="0" fontId="17" fillId="34" borderId="26" xfId="0" applyFont="1" applyFill="1" applyBorder="1" applyAlignment="1" applyProtection="1">
      <alignment/>
      <protection/>
    </xf>
    <xf numFmtId="0" fontId="0" fillId="34" borderId="10" xfId="0" applyFill="1" applyBorder="1" applyAlignment="1" applyProtection="1">
      <alignment/>
      <protection/>
    </xf>
    <xf numFmtId="0" fontId="17" fillId="34" borderId="27" xfId="0" applyFont="1" applyFill="1" applyBorder="1" applyAlignment="1" applyProtection="1">
      <alignment/>
      <protection/>
    </xf>
    <xf numFmtId="0" fontId="18" fillId="38" borderId="0" xfId="0" applyFont="1" applyFill="1" applyAlignment="1" applyProtection="1">
      <alignment/>
      <protection/>
    </xf>
    <xf numFmtId="0" fontId="19" fillId="38" borderId="10" xfId="0" applyFont="1" applyFill="1" applyBorder="1" applyAlignment="1" applyProtection="1">
      <alignment/>
      <protection/>
    </xf>
    <xf numFmtId="0" fontId="10" fillId="39" borderId="10" xfId="0" applyFont="1" applyFill="1" applyBorder="1" applyAlignment="1" applyProtection="1">
      <alignment/>
      <protection/>
    </xf>
    <xf numFmtId="0" fontId="0" fillId="0" borderId="0" xfId="0" applyAlignment="1" applyProtection="1">
      <alignment/>
      <protection/>
    </xf>
    <xf numFmtId="0" fontId="2" fillId="0" borderId="0" xfId="0" applyFont="1" applyAlignment="1" applyProtection="1">
      <alignment/>
      <protection/>
    </xf>
    <xf numFmtId="0" fontId="15" fillId="40" borderId="0" xfId="0" applyFont="1" applyFill="1" applyBorder="1" applyAlignment="1" applyProtection="1">
      <alignment horizontal="center"/>
      <protection/>
    </xf>
    <xf numFmtId="0" fontId="15" fillId="40" borderId="25" xfId="0" applyFont="1" applyFill="1" applyBorder="1" applyAlignment="1" applyProtection="1">
      <alignment horizontal="center"/>
      <protection/>
    </xf>
    <xf numFmtId="0" fontId="10" fillId="33" borderId="28" xfId="0" applyFont="1" applyFill="1" applyBorder="1" applyAlignment="1" applyProtection="1">
      <alignment horizontal="center" vertical="center"/>
      <protection/>
    </xf>
    <xf numFmtId="9" fontId="10" fillId="33" borderId="10" xfId="0" applyNumberFormat="1" applyFont="1" applyFill="1" applyBorder="1" applyAlignment="1" applyProtection="1">
      <alignment horizontal="center" vertical="center" wrapText="1"/>
      <protection/>
    </xf>
    <xf numFmtId="0" fontId="2" fillId="34" borderId="11" xfId="0" applyFont="1" applyFill="1" applyBorder="1" applyAlignment="1" applyProtection="1">
      <alignment/>
      <protection/>
    </xf>
    <xf numFmtId="9" fontId="0" fillId="34" borderId="10" xfId="55" applyNumberFormat="1" applyFill="1" applyBorder="1" applyAlignment="1" applyProtection="1">
      <alignment/>
      <protection/>
    </xf>
    <xf numFmtId="0" fontId="2" fillId="0" borderId="10" xfId="0" applyFont="1" applyFill="1" applyBorder="1" applyAlignment="1" applyProtection="1">
      <alignment/>
      <protection locked="0"/>
    </xf>
    <xf numFmtId="9" fontId="0" fillId="0" borderId="0" xfId="0" applyNumberFormat="1" applyAlignment="1" applyProtection="1">
      <alignment/>
      <protection/>
    </xf>
    <xf numFmtId="0" fontId="0" fillId="0" borderId="0" xfId="0" applyAlignment="1" applyProtection="1">
      <alignment wrapText="1"/>
      <protection/>
    </xf>
    <xf numFmtId="0" fontId="0" fillId="41" borderId="0" xfId="0" applyFill="1" applyAlignment="1" applyProtection="1">
      <alignment/>
      <protection/>
    </xf>
    <xf numFmtId="0" fontId="2" fillId="42" borderId="0" xfId="0" applyFont="1" applyFill="1" applyBorder="1" applyAlignment="1" applyProtection="1">
      <alignment horizontal="center" vertical="center" wrapText="1"/>
      <protection/>
    </xf>
    <xf numFmtId="179" fontId="0" fillId="42" borderId="0" xfId="48" applyNumberFormat="1" applyFont="1" applyFill="1" applyBorder="1" applyAlignment="1" applyProtection="1">
      <alignment/>
      <protection/>
    </xf>
    <xf numFmtId="9" fontId="0" fillId="42" borderId="0" xfId="55" applyNumberFormat="1" applyFill="1" applyBorder="1" applyAlignment="1" applyProtection="1">
      <alignment/>
      <protection/>
    </xf>
    <xf numFmtId="0" fontId="2" fillId="0" borderId="11" xfId="0" applyFont="1" applyFill="1" applyBorder="1" applyAlignment="1" applyProtection="1">
      <alignment/>
      <protection locked="0"/>
    </xf>
    <xf numFmtId="179" fontId="2" fillId="34" borderId="11" xfId="48" applyNumberFormat="1" applyFont="1" applyFill="1" applyBorder="1" applyAlignment="1" applyProtection="1">
      <alignment vertical="center"/>
      <protection/>
    </xf>
    <xf numFmtId="179" fontId="2" fillId="34" borderId="10" xfId="48" applyNumberFormat="1" applyFont="1" applyFill="1" applyBorder="1" applyAlignment="1" applyProtection="1">
      <alignment vertical="center"/>
      <protection/>
    </xf>
    <xf numFmtId="9" fontId="2" fillId="34" borderId="10" xfId="55" applyNumberFormat="1" applyFont="1" applyFill="1" applyBorder="1" applyAlignment="1" applyProtection="1">
      <alignment vertical="center"/>
      <protection/>
    </xf>
    <xf numFmtId="0" fontId="0" fillId="43" borderId="10" xfId="0" applyFill="1" applyBorder="1" applyAlignment="1" applyProtection="1">
      <alignment/>
      <protection/>
    </xf>
    <xf numFmtId="0" fontId="0" fillId="37" borderId="10" xfId="0" applyFill="1" applyBorder="1" applyAlignment="1" applyProtection="1">
      <alignment/>
      <protection/>
    </xf>
    <xf numFmtId="0" fontId="10" fillId="44" borderId="10" xfId="0" applyFont="1" applyFill="1" applyBorder="1" applyAlignment="1" applyProtection="1">
      <alignment/>
      <protection/>
    </xf>
    <xf numFmtId="0" fontId="10" fillId="45" borderId="10" xfId="0" applyFont="1" applyFill="1" applyBorder="1" applyAlignment="1" applyProtection="1">
      <alignment/>
      <protection/>
    </xf>
    <xf numFmtId="0" fontId="0" fillId="40" borderId="10" xfId="0" applyFill="1" applyBorder="1" applyAlignment="1" applyProtection="1">
      <alignment/>
      <protection/>
    </xf>
    <xf numFmtId="0" fontId="0" fillId="46" borderId="10" xfId="0" applyFill="1" applyBorder="1" applyAlignment="1" applyProtection="1">
      <alignment/>
      <protection/>
    </xf>
    <xf numFmtId="0" fontId="24" fillId="0" borderId="18" xfId="0" applyFont="1" applyBorder="1" applyAlignment="1">
      <alignment/>
    </xf>
    <xf numFmtId="0" fontId="0" fillId="0" borderId="0" xfId="0" applyAlignment="1" applyProtection="1">
      <alignment vertical="center" wrapText="1"/>
      <protection/>
    </xf>
    <xf numFmtId="0" fontId="0" fillId="0" borderId="10" xfId="0" applyBorder="1" applyAlignment="1" applyProtection="1">
      <alignment/>
      <protection locked="0"/>
    </xf>
    <xf numFmtId="6" fontId="0" fillId="0" borderId="20" xfId="0" applyNumberFormat="1" applyBorder="1" applyAlignment="1">
      <alignment horizontal="left"/>
    </xf>
    <xf numFmtId="0" fontId="22" fillId="0" borderId="10" xfId="0" applyFont="1" applyBorder="1" applyAlignment="1" applyProtection="1">
      <alignment horizontal="center" vertical="center" wrapText="1"/>
      <protection locked="0"/>
    </xf>
    <xf numFmtId="49" fontId="21" fillId="0" borderId="10" xfId="0" applyNumberFormat="1" applyFont="1" applyBorder="1" applyAlignment="1" applyProtection="1">
      <alignment vertical="center" wrapText="1"/>
      <protection locked="0"/>
    </xf>
    <xf numFmtId="0" fontId="0" fillId="0" borderId="0" xfId="0" applyAlignment="1" applyProtection="1">
      <alignment/>
      <protection locked="0"/>
    </xf>
    <xf numFmtId="0" fontId="21" fillId="34" borderId="10" xfId="0" applyFont="1" applyFill="1" applyBorder="1" applyAlignment="1" applyProtection="1">
      <alignment horizontal="left" vertical="center" wrapText="1"/>
      <protection locked="0"/>
    </xf>
    <xf numFmtId="14" fontId="21" fillId="0" borderId="10" xfId="0" applyNumberFormat="1" applyFont="1" applyBorder="1" applyAlignment="1" applyProtection="1">
      <alignment/>
      <protection locked="0"/>
    </xf>
    <xf numFmtId="0" fontId="21" fillId="0" borderId="10" xfId="0" applyFont="1" applyBorder="1" applyAlignment="1" applyProtection="1">
      <alignment/>
      <protection locked="0"/>
    </xf>
    <xf numFmtId="0" fontId="0" fillId="0" borderId="22" xfId="0" applyBorder="1" applyAlignment="1" applyProtection="1">
      <alignment/>
      <protection locked="0"/>
    </xf>
    <xf numFmtId="0" fontId="0" fillId="0" borderId="11" xfId="0" applyBorder="1" applyAlignment="1" applyProtection="1">
      <alignment/>
      <protection locked="0"/>
    </xf>
    <xf numFmtId="0" fontId="4" fillId="33" borderId="10" xfId="0" applyFont="1" applyFill="1" applyBorder="1" applyAlignment="1">
      <alignment horizontal="center"/>
    </xf>
    <xf numFmtId="0" fontId="9" fillId="0" borderId="16" xfId="0" applyFont="1" applyBorder="1" applyAlignment="1">
      <alignment horizontal="center" vertical="center"/>
    </xf>
    <xf numFmtId="0" fontId="9" fillId="0" borderId="22" xfId="0" applyFont="1" applyBorder="1" applyAlignment="1">
      <alignment horizontal="center" vertical="center"/>
    </xf>
    <xf numFmtId="0" fontId="9" fillId="0" borderId="11" xfId="0" applyFont="1" applyBorder="1" applyAlignment="1">
      <alignment horizontal="center" vertical="center"/>
    </xf>
    <xf numFmtId="0" fontId="0" fillId="0" borderId="16" xfId="0" applyFont="1" applyBorder="1" applyAlignment="1">
      <alignment horizontal="left" vertical="center" wrapText="1"/>
    </xf>
    <xf numFmtId="0" fontId="0" fillId="0" borderId="22" xfId="0" applyFont="1" applyBorder="1" applyAlignment="1">
      <alignment horizontal="left" vertical="center" wrapText="1"/>
    </xf>
    <xf numFmtId="0" fontId="0" fillId="0" borderId="11" xfId="0" applyFont="1" applyBorder="1" applyAlignment="1">
      <alignment horizontal="left" vertical="center" wrapText="1"/>
    </xf>
    <xf numFmtId="0" fontId="0" fillId="0" borderId="16" xfId="0" applyFont="1" applyBorder="1" applyAlignment="1">
      <alignment wrapText="1"/>
    </xf>
    <xf numFmtId="0" fontId="0" fillId="0" borderId="22" xfId="0" applyFont="1" applyBorder="1" applyAlignment="1">
      <alignment wrapText="1"/>
    </xf>
    <xf numFmtId="0" fontId="0" fillId="0" borderId="11" xfId="0" applyFont="1" applyBorder="1" applyAlignment="1">
      <alignment wrapText="1"/>
    </xf>
    <xf numFmtId="0" fontId="22" fillId="0" borderId="10" xfId="0" applyFont="1" applyBorder="1" applyAlignment="1" applyProtection="1">
      <alignment horizontal="center" vertical="center" wrapText="1"/>
      <protection locked="0"/>
    </xf>
    <xf numFmtId="49" fontId="21" fillId="0" borderId="10" xfId="0" applyNumberFormat="1" applyFont="1" applyBorder="1" applyAlignment="1" applyProtection="1">
      <alignment vertical="center" wrapText="1"/>
      <protection locked="0"/>
    </xf>
    <xf numFmtId="0" fontId="47" fillId="0" borderId="10" xfId="46"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2" fillId="0" borderId="22"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1" xfId="0" applyFont="1" applyFill="1" applyBorder="1" applyAlignment="1">
      <alignment horizontal="center" vertical="center"/>
    </xf>
    <xf numFmtId="0" fontId="0" fillId="0" borderId="10" xfId="0" applyFont="1" applyBorder="1" applyAlignment="1">
      <alignment wrapText="1"/>
    </xf>
    <xf numFmtId="0" fontId="7" fillId="0" borderId="10" xfId="0" applyFont="1" applyBorder="1" applyAlignment="1" applyProtection="1">
      <alignment horizontal="center" vertical="center" wrapText="1"/>
      <protection locked="0"/>
    </xf>
    <xf numFmtId="0" fontId="0" fillId="0" borderId="0" xfId="0" applyAlignment="1" applyProtection="1">
      <alignment/>
      <protection/>
    </xf>
    <xf numFmtId="0" fontId="10" fillId="33" borderId="16" xfId="0" applyFont="1" applyFill="1" applyBorder="1" applyAlignment="1" applyProtection="1">
      <alignment/>
      <protection/>
    </xf>
    <xf numFmtId="0" fontId="2" fillId="34" borderId="29" xfId="0" applyFont="1" applyFill="1" applyBorder="1" applyAlignment="1" applyProtection="1">
      <alignment horizontal="center" vertical="center" wrapText="1"/>
      <protection/>
    </xf>
    <xf numFmtId="0" fontId="2" fillId="34" borderId="30" xfId="0" applyFont="1" applyFill="1" applyBorder="1" applyAlignment="1" applyProtection="1">
      <alignment horizontal="center" vertical="center" wrapText="1"/>
      <protection/>
    </xf>
    <xf numFmtId="0" fontId="2" fillId="34" borderId="31" xfId="0" applyFont="1" applyFill="1" applyBorder="1" applyAlignment="1" applyProtection="1">
      <alignment horizontal="center" vertical="center" wrapText="1"/>
      <protection/>
    </xf>
    <xf numFmtId="0" fontId="2" fillId="34" borderId="32"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0" fillId="0" borderId="0" xfId="0" applyAlignment="1" applyProtection="1">
      <alignment/>
      <protection/>
    </xf>
    <xf numFmtId="49" fontId="13" fillId="47" borderId="33" xfId="0" applyNumberFormat="1" applyFont="1" applyFill="1" applyBorder="1" applyAlignment="1" applyProtection="1">
      <alignment horizontal="center" vertical="center"/>
      <protection/>
    </xf>
    <xf numFmtId="49" fontId="13" fillId="47" borderId="24" xfId="0" applyNumberFormat="1" applyFont="1" applyFill="1" applyBorder="1" applyAlignment="1" applyProtection="1">
      <alignment horizontal="center" vertical="center"/>
      <protection/>
    </xf>
    <xf numFmtId="49" fontId="13" fillId="47" borderId="23" xfId="0" applyNumberFormat="1" applyFont="1" applyFill="1" applyBorder="1" applyAlignment="1" applyProtection="1">
      <alignment horizontal="center" vertical="center"/>
      <protection/>
    </xf>
    <xf numFmtId="0" fontId="20" fillId="0" borderId="16" xfId="0" applyFont="1" applyFill="1" applyBorder="1" applyAlignment="1" applyProtection="1">
      <alignment horizontal="center"/>
      <protection/>
    </xf>
    <xf numFmtId="0" fontId="20" fillId="0" borderId="22" xfId="0" applyFont="1" applyFill="1" applyBorder="1" applyAlignment="1" applyProtection="1">
      <alignment horizontal="center"/>
      <protection/>
    </xf>
    <xf numFmtId="0" fontId="20" fillId="0" borderId="11" xfId="0" applyFont="1" applyFill="1" applyBorder="1" applyAlignment="1" applyProtection="1">
      <alignment horizontal="center"/>
      <protection/>
    </xf>
    <xf numFmtId="0" fontId="16" fillId="34" borderId="0" xfId="0" applyFont="1" applyFill="1" applyBorder="1" applyAlignment="1" applyProtection="1">
      <alignment horizontal="center" vertical="center" wrapText="1"/>
      <protection/>
    </xf>
    <xf numFmtId="0" fontId="16" fillId="34" borderId="0" xfId="0" applyFont="1" applyFill="1" applyBorder="1" applyAlignment="1" applyProtection="1">
      <alignment horizontal="center" vertical="center"/>
      <protection/>
    </xf>
    <xf numFmtId="0" fontId="23" fillId="39" borderId="0" xfId="0" applyFont="1" applyFill="1" applyBorder="1" applyAlignment="1" applyProtection="1">
      <alignment/>
      <protection/>
    </xf>
    <xf numFmtId="0" fontId="13" fillId="47" borderId="10" xfId="0"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aje 2"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46</xdr:row>
      <xdr:rowOff>19050</xdr:rowOff>
    </xdr:from>
    <xdr:to>
      <xdr:col>1</xdr:col>
      <xdr:colOff>1400175</xdr:colOff>
      <xdr:row>50</xdr:row>
      <xdr:rowOff>114300</xdr:rowOff>
    </xdr:to>
    <xdr:sp>
      <xdr:nvSpPr>
        <xdr:cNvPr id="1" name="1 Rectángulo"/>
        <xdr:cNvSpPr>
          <a:spLocks/>
        </xdr:cNvSpPr>
      </xdr:nvSpPr>
      <xdr:spPr>
        <a:xfrm>
          <a:off x="295275" y="14363700"/>
          <a:ext cx="1209675" cy="857250"/>
        </a:xfrm>
        <a:prstGeom prst="rect">
          <a:avLst/>
        </a:prstGeom>
        <a:solidFill>
          <a:srgbClr val="4F81BD">
            <a:alpha val="55000"/>
          </a:srgbClr>
        </a:solidFill>
        <a:ln w="2556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86"/>
  <sheetViews>
    <sheetView zoomScalePageLayoutView="0" workbookViewId="0" topLeftCell="A1">
      <selection activeCell="A1" sqref="A1"/>
    </sheetView>
  </sheetViews>
  <sheetFormatPr defaultColWidth="11.421875" defaultRowHeight="15"/>
  <cols>
    <col min="2" max="2" width="71.57421875" style="0" customWidth="1"/>
  </cols>
  <sheetData>
    <row r="1" spans="1:2" ht="26.25">
      <c r="A1" s="1" t="s">
        <v>0</v>
      </c>
      <c r="B1" s="2" t="s">
        <v>1</v>
      </c>
    </row>
    <row r="2" spans="1:2" ht="15">
      <c r="A2" s="3">
        <v>4203100010</v>
      </c>
      <c r="B2" s="4" t="s">
        <v>2</v>
      </c>
    </row>
    <row r="3" spans="1:2" ht="15">
      <c r="A3" s="3">
        <v>4203100020</v>
      </c>
      <c r="B3" s="4" t="s">
        <v>3</v>
      </c>
    </row>
    <row r="4" spans="1:2" ht="15">
      <c r="A4" s="3">
        <v>4203100030</v>
      </c>
      <c r="B4" s="4" t="s">
        <v>4</v>
      </c>
    </row>
    <row r="5" spans="1:2" ht="15">
      <c r="A5" s="3">
        <v>4203100090</v>
      </c>
      <c r="B5" s="4" t="s">
        <v>5</v>
      </c>
    </row>
    <row r="6" spans="1:2" ht="15">
      <c r="A6" s="3">
        <v>4303100021</v>
      </c>
      <c r="B6" s="4" t="s">
        <v>6</v>
      </c>
    </row>
    <row r="7" spans="1:2" ht="15">
      <c r="A7" s="3">
        <v>6101100000</v>
      </c>
      <c r="B7" s="4" t="s">
        <v>7</v>
      </c>
    </row>
    <row r="8" spans="1:2" ht="15">
      <c r="A8" s="3">
        <v>6101200000</v>
      </c>
      <c r="B8" s="4" t="s">
        <v>8</v>
      </c>
    </row>
    <row r="9" spans="1:2" ht="15">
      <c r="A9" s="3">
        <v>6101300000</v>
      </c>
      <c r="B9" s="4" t="s">
        <v>9</v>
      </c>
    </row>
    <row r="10" spans="1:2" ht="15">
      <c r="A10" s="3">
        <v>6101900000</v>
      </c>
      <c r="B10" s="4" t="s">
        <v>10</v>
      </c>
    </row>
    <row r="11" spans="1:2" ht="15">
      <c r="A11" s="3">
        <v>6102100000</v>
      </c>
      <c r="B11" s="4" t="s">
        <v>11</v>
      </c>
    </row>
    <row r="12" spans="1:2" ht="15">
      <c r="A12" s="3">
        <v>6102200000</v>
      </c>
      <c r="B12" s="4" t="s">
        <v>12</v>
      </c>
    </row>
    <row r="13" spans="1:2" ht="15">
      <c r="A13" s="3">
        <v>6102300000</v>
      </c>
      <c r="B13" s="4" t="s">
        <v>13</v>
      </c>
    </row>
    <row r="14" spans="1:2" ht="15">
      <c r="A14" s="3">
        <v>6102900000</v>
      </c>
      <c r="B14" s="4" t="s">
        <v>14</v>
      </c>
    </row>
    <row r="15" spans="1:2" ht="15">
      <c r="A15" s="3">
        <v>6103110000</v>
      </c>
      <c r="B15" s="4" t="s">
        <v>15</v>
      </c>
    </row>
    <row r="16" spans="1:2" ht="15">
      <c r="A16" s="3">
        <v>6103120000</v>
      </c>
      <c r="B16" s="4" t="s">
        <v>16</v>
      </c>
    </row>
    <row r="17" spans="1:2" ht="15">
      <c r="A17" s="3">
        <v>6103190000</v>
      </c>
      <c r="B17" s="4" t="s">
        <v>17</v>
      </c>
    </row>
    <row r="18" spans="1:2" ht="15">
      <c r="A18" s="3">
        <v>6103210000</v>
      </c>
      <c r="B18" s="4" t="s">
        <v>18</v>
      </c>
    </row>
    <row r="19" spans="1:2" ht="15">
      <c r="A19" s="3">
        <v>6103220000</v>
      </c>
      <c r="B19" s="4" t="s">
        <v>19</v>
      </c>
    </row>
    <row r="20" spans="1:2" ht="15">
      <c r="A20" s="3">
        <v>6103230000</v>
      </c>
      <c r="B20" s="4" t="s">
        <v>20</v>
      </c>
    </row>
    <row r="21" spans="1:2" ht="15">
      <c r="A21" s="3">
        <v>6103290000</v>
      </c>
      <c r="B21" s="4" t="s">
        <v>21</v>
      </c>
    </row>
    <row r="22" spans="1:2" ht="15">
      <c r="A22" s="3">
        <v>6103310000</v>
      </c>
      <c r="B22" s="4" t="s">
        <v>22</v>
      </c>
    </row>
    <row r="23" spans="1:2" ht="15">
      <c r="A23" s="3">
        <v>6103320000</v>
      </c>
      <c r="B23" s="4" t="s">
        <v>23</v>
      </c>
    </row>
    <row r="24" spans="1:2" ht="15">
      <c r="A24" s="3">
        <v>6103330000</v>
      </c>
      <c r="B24" s="4" t="s">
        <v>24</v>
      </c>
    </row>
    <row r="25" spans="1:2" ht="15">
      <c r="A25" s="3">
        <v>6103390000</v>
      </c>
      <c r="B25" s="4" t="s">
        <v>25</v>
      </c>
    </row>
    <row r="26" spans="1:2" ht="15">
      <c r="A26" s="3">
        <v>6103410000</v>
      </c>
      <c r="B26" s="4" t="s">
        <v>26</v>
      </c>
    </row>
    <row r="27" spans="1:2" ht="15">
      <c r="A27" s="3">
        <v>6103420000</v>
      </c>
      <c r="B27" s="4" t="s">
        <v>27</v>
      </c>
    </row>
    <row r="28" spans="1:2" ht="15">
      <c r="A28" s="3">
        <v>6103430000</v>
      </c>
      <c r="B28" s="4" t="s">
        <v>28</v>
      </c>
    </row>
    <row r="29" spans="1:2" ht="15">
      <c r="A29" s="3">
        <v>6103490000</v>
      </c>
      <c r="B29" s="4" t="s">
        <v>29</v>
      </c>
    </row>
    <row r="30" spans="1:2" ht="15">
      <c r="A30" s="3">
        <v>6104110000</v>
      </c>
      <c r="B30" s="4" t="s">
        <v>30</v>
      </c>
    </row>
    <row r="31" spans="1:2" ht="15">
      <c r="A31" s="3">
        <v>6104120000</v>
      </c>
      <c r="B31" s="4" t="s">
        <v>31</v>
      </c>
    </row>
    <row r="32" spans="1:2" ht="15">
      <c r="A32" s="3">
        <v>6104130000</v>
      </c>
      <c r="B32" s="4" t="s">
        <v>32</v>
      </c>
    </row>
    <row r="33" spans="1:2" ht="15">
      <c r="A33" s="3">
        <v>6104190000</v>
      </c>
      <c r="B33" s="4" t="s">
        <v>33</v>
      </c>
    </row>
    <row r="34" spans="1:2" ht="15">
      <c r="A34" s="3">
        <v>6104210000</v>
      </c>
      <c r="B34" s="4" t="s">
        <v>34</v>
      </c>
    </row>
    <row r="35" spans="1:2" ht="15">
      <c r="A35" s="3">
        <v>6104220000</v>
      </c>
      <c r="B35" s="4" t="s">
        <v>35</v>
      </c>
    </row>
    <row r="36" spans="1:2" ht="15">
      <c r="A36" s="3">
        <v>6104230000</v>
      </c>
      <c r="B36" s="4" t="s">
        <v>36</v>
      </c>
    </row>
    <row r="37" spans="1:2" ht="15">
      <c r="A37" s="3">
        <v>6104290000</v>
      </c>
      <c r="B37" s="4" t="s">
        <v>37</v>
      </c>
    </row>
    <row r="38" spans="1:2" ht="15">
      <c r="A38" s="3">
        <v>6104310000</v>
      </c>
      <c r="B38" s="4" t="s">
        <v>38</v>
      </c>
    </row>
    <row r="39" spans="1:2" ht="15">
      <c r="A39" s="3">
        <v>6104320000</v>
      </c>
      <c r="B39" s="4" t="s">
        <v>39</v>
      </c>
    </row>
    <row r="40" spans="1:2" ht="15">
      <c r="A40" s="3">
        <v>6104330000</v>
      </c>
      <c r="B40" s="4" t="s">
        <v>40</v>
      </c>
    </row>
    <row r="41" spans="1:2" ht="15">
      <c r="A41" s="3">
        <v>6104390000</v>
      </c>
      <c r="B41" s="4" t="s">
        <v>41</v>
      </c>
    </row>
    <row r="42" spans="1:2" ht="15">
      <c r="A42" s="3">
        <v>6104410000</v>
      </c>
      <c r="B42" s="4" t="s">
        <v>42</v>
      </c>
    </row>
    <row r="43" spans="1:2" ht="15">
      <c r="A43" s="3">
        <v>6104420000</v>
      </c>
      <c r="B43" s="4" t="s">
        <v>43</v>
      </c>
    </row>
    <row r="44" spans="1:2" ht="15">
      <c r="A44" s="3">
        <v>6104430000</v>
      </c>
      <c r="B44" s="4" t="s">
        <v>44</v>
      </c>
    </row>
    <row r="45" spans="1:2" ht="15">
      <c r="A45" s="3">
        <v>6104440000</v>
      </c>
      <c r="B45" s="4" t="s">
        <v>45</v>
      </c>
    </row>
    <row r="46" spans="1:2" ht="15">
      <c r="A46" s="3">
        <v>6104490000</v>
      </c>
      <c r="B46" s="4" t="s">
        <v>46</v>
      </c>
    </row>
    <row r="47" spans="1:2" ht="15">
      <c r="A47" s="3">
        <v>6104510000</v>
      </c>
      <c r="B47" s="4" t="s">
        <v>47</v>
      </c>
    </row>
    <row r="48" spans="1:2" ht="15">
      <c r="A48" s="3">
        <v>6104520000</v>
      </c>
      <c r="B48" s="4" t="s">
        <v>48</v>
      </c>
    </row>
    <row r="49" spans="1:2" ht="15">
      <c r="A49" s="3">
        <v>6104530000</v>
      </c>
      <c r="B49" s="4" t="s">
        <v>49</v>
      </c>
    </row>
    <row r="50" spans="1:2" ht="15">
      <c r="A50" s="3">
        <v>6104590000</v>
      </c>
      <c r="B50" s="4" t="s">
        <v>50</v>
      </c>
    </row>
    <row r="51" spans="1:2" ht="15">
      <c r="A51" s="3">
        <v>6104610000</v>
      </c>
      <c r="B51" s="4" t="s">
        <v>51</v>
      </c>
    </row>
    <row r="52" spans="1:2" ht="15">
      <c r="A52" s="3">
        <v>6104620000</v>
      </c>
      <c r="B52" s="4" t="s">
        <v>52</v>
      </c>
    </row>
    <row r="53" spans="1:2" ht="15">
      <c r="A53" s="3">
        <v>6104630000</v>
      </c>
      <c r="B53" s="4" t="s">
        <v>53</v>
      </c>
    </row>
    <row r="54" spans="1:2" ht="15">
      <c r="A54" s="3">
        <v>6104690000</v>
      </c>
      <c r="B54" s="4" t="s">
        <v>54</v>
      </c>
    </row>
    <row r="55" spans="1:2" ht="15">
      <c r="A55" s="3">
        <v>6105100000</v>
      </c>
      <c r="B55" s="4" t="s">
        <v>55</v>
      </c>
    </row>
    <row r="56" spans="1:2" ht="15">
      <c r="A56" s="3">
        <v>6105200000</v>
      </c>
      <c r="B56" s="4" t="s">
        <v>56</v>
      </c>
    </row>
    <row r="57" spans="1:2" ht="15">
      <c r="A57" s="3">
        <v>6105900000</v>
      </c>
      <c r="B57" s="4" t="s">
        <v>57</v>
      </c>
    </row>
    <row r="58" spans="1:2" ht="15">
      <c r="A58" s="3">
        <v>6106100000</v>
      </c>
      <c r="B58" s="4" t="s">
        <v>58</v>
      </c>
    </row>
    <row r="59" spans="1:2" ht="15">
      <c r="A59" s="3">
        <v>6106200000</v>
      </c>
      <c r="B59" s="4" t="s">
        <v>59</v>
      </c>
    </row>
    <row r="60" spans="1:2" ht="15">
      <c r="A60" s="3">
        <v>6106900000</v>
      </c>
      <c r="B60" s="4" t="s">
        <v>60</v>
      </c>
    </row>
    <row r="61" spans="1:2" ht="15">
      <c r="A61" s="3">
        <v>6107110000</v>
      </c>
      <c r="B61" s="4" t="s">
        <v>61</v>
      </c>
    </row>
    <row r="62" spans="1:2" ht="15">
      <c r="A62" s="3">
        <v>6107120000</v>
      </c>
      <c r="B62" s="4" t="s">
        <v>62</v>
      </c>
    </row>
    <row r="63" spans="1:2" ht="15">
      <c r="A63" s="3">
        <v>6107190000</v>
      </c>
      <c r="B63" s="4" t="s">
        <v>63</v>
      </c>
    </row>
    <row r="64" spans="1:2" ht="15">
      <c r="A64" s="3">
        <v>6107210000</v>
      </c>
      <c r="B64" s="4" t="s">
        <v>64</v>
      </c>
    </row>
    <row r="65" spans="1:2" ht="15">
      <c r="A65" s="3">
        <v>6107220000</v>
      </c>
      <c r="B65" s="4" t="s">
        <v>65</v>
      </c>
    </row>
    <row r="66" spans="1:2" ht="15">
      <c r="A66" s="3">
        <v>6107290000</v>
      </c>
      <c r="B66" s="4" t="s">
        <v>66</v>
      </c>
    </row>
    <row r="67" spans="1:2" ht="15">
      <c r="A67" s="3">
        <v>6107910000</v>
      </c>
      <c r="B67" s="4" t="s">
        <v>67</v>
      </c>
    </row>
    <row r="68" spans="1:2" ht="15">
      <c r="A68" s="3">
        <v>6107920000</v>
      </c>
      <c r="B68" s="4" t="s">
        <v>68</v>
      </c>
    </row>
    <row r="69" spans="1:2" ht="15">
      <c r="A69" s="3">
        <v>6107990000</v>
      </c>
      <c r="B69" s="4" t="s">
        <v>69</v>
      </c>
    </row>
    <row r="70" spans="1:2" ht="15">
      <c r="A70" s="3">
        <v>6108110010</v>
      </c>
      <c r="B70" s="4" t="s">
        <v>70</v>
      </c>
    </row>
    <row r="71" spans="1:2" ht="15">
      <c r="A71" s="3">
        <v>6108190000</v>
      </c>
      <c r="B71" s="4" t="s">
        <v>71</v>
      </c>
    </row>
    <row r="72" spans="1:2" ht="15">
      <c r="A72" s="3">
        <v>6108210000</v>
      </c>
      <c r="B72" s="4" t="s">
        <v>72</v>
      </c>
    </row>
    <row r="73" spans="1:2" ht="15">
      <c r="A73" s="3">
        <v>6108220010</v>
      </c>
      <c r="B73" s="4" t="s">
        <v>73</v>
      </c>
    </row>
    <row r="74" spans="1:2" ht="15">
      <c r="A74" s="3">
        <v>6108220020</v>
      </c>
      <c r="B74" s="4" t="s">
        <v>74</v>
      </c>
    </row>
    <row r="75" spans="1:2" ht="15">
      <c r="A75" s="3">
        <v>6108290000</v>
      </c>
      <c r="B75" s="4" t="s">
        <v>75</v>
      </c>
    </row>
    <row r="76" spans="1:2" ht="15">
      <c r="A76" s="3">
        <v>6108310000</v>
      </c>
      <c r="B76" s="4" t="s">
        <v>76</v>
      </c>
    </row>
    <row r="77" spans="1:2" ht="15">
      <c r="A77" s="3">
        <v>6108320010</v>
      </c>
      <c r="B77" s="4" t="s">
        <v>77</v>
      </c>
    </row>
    <row r="78" spans="1:2" ht="15">
      <c r="A78" s="3">
        <v>6108320020</v>
      </c>
      <c r="B78" s="4" t="s">
        <v>78</v>
      </c>
    </row>
    <row r="79" spans="1:2" ht="15">
      <c r="A79" s="3">
        <v>6108390000</v>
      </c>
      <c r="B79" s="4" t="s">
        <v>79</v>
      </c>
    </row>
    <row r="80" spans="1:2" ht="15">
      <c r="A80" s="3">
        <v>6108910000</v>
      </c>
      <c r="B80" s="4" t="s">
        <v>80</v>
      </c>
    </row>
    <row r="81" spans="1:2" ht="15">
      <c r="A81" s="3">
        <v>6108920010</v>
      </c>
      <c r="B81" s="4" t="s">
        <v>81</v>
      </c>
    </row>
    <row r="82" spans="1:2" ht="15">
      <c r="A82" s="3">
        <v>6108920020</v>
      </c>
      <c r="B82" s="4" t="s">
        <v>82</v>
      </c>
    </row>
    <row r="83" spans="1:2" ht="15">
      <c r="A83" s="3">
        <v>6108990000</v>
      </c>
      <c r="B83" s="4" t="s">
        <v>83</v>
      </c>
    </row>
    <row r="84" spans="1:2" ht="15">
      <c r="A84" s="3">
        <v>6109100000</v>
      </c>
      <c r="B84" s="4" t="s">
        <v>84</v>
      </c>
    </row>
    <row r="85" spans="1:2" ht="15">
      <c r="A85" s="3">
        <v>6109900000</v>
      </c>
      <c r="B85" s="4" t="s">
        <v>85</v>
      </c>
    </row>
    <row r="86" spans="1:2" ht="15">
      <c r="A86" s="3">
        <v>6110100000</v>
      </c>
      <c r="B86" s="4" t="s">
        <v>86</v>
      </c>
    </row>
    <row r="87" spans="1:2" ht="15">
      <c r="A87" s="3">
        <v>6110200000</v>
      </c>
      <c r="B87" s="4" t="s">
        <v>87</v>
      </c>
    </row>
    <row r="88" spans="1:2" ht="15">
      <c r="A88" s="3">
        <v>6110300010</v>
      </c>
      <c r="B88" s="4" t="s">
        <v>88</v>
      </c>
    </row>
    <row r="89" spans="1:2" ht="15">
      <c r="A89" s="3">
        <v>6110300020</v>
      </c>
      <c r="B89" s="4" t="s">
        <v>89</v>
      </c>
    </row>
    <row r="90" spans="1:2" ht="15">
      <c r="A90" s="3">
        <v>6110900000</v>
      </c>
      <c r="B90" s="4" t="s">
        <v>90</v>
      </c>
    </row>
    <row r="91" spans="1:2" ht="15">
      <c r="A91" s="3">
        <v>6111100000</v>
      </c>
      <c r="B91" s="4" t="s">
        <v>91</v>
      </c>
    </row>
    <row r="92" spans="1:2" ht="15">
      <c r="A92" s="3">
        <v>6111200000</v>
      </c>
      <c r="B92" s="4" t="s">
        <v>92</v>
      </c>
    </row>
    <row r="93" spans="1:2" ht="15">
      <c r="A93" s="3">
        <v>6111300000</v>
      </c>
      <c r="B93" s="4" t="s">
        <v>93</v>
      </c>
    </row>
    <row r="94" spans="1:2" ht="15">
      <c r="A94" s="3">
        <v>6111900000</v>
      </c>
      <c r="B94" s="4" t="s">
        <v>94</v>
      </c>
    </row>
    <row r="95" spans="1:2" ht="15">
      <c r="A95" s="3">
        <v>6112110000</v>
      </c>
      <c r="B95" s="4" t="s">
        <v>95</v>
      </c>
    </row>
    <row r="96" spans="1:2" ht="15">
      <c r="A96" s="3">
        <v>6112120000</v>
      </c>
      <c r="B96" s="4" t="s">
        <v>96</v>
      </c>
    </row>
    <row r="97" spans="1:2" ht="15">
      <c r="A97" s="3">
        <v>6112190000</v>
      </c>
      <c r="B97" s="4" t="s">
        <v>97</v>
      </c>
    </row>
    <row r="98" spans="1:2" ht="15">
      <c r="A98" s="3">
        <v>6112200000</v>
      </c>
      <c r="B98" s="4" t="s">
        <v>98</v>
      </c>
    </row>
    <row r="99" spans="1:2" ht="15">
      <c r="A99" s="3">
        <v>6112310000</v>
      </c>
      <c r="B99" s="4" t="s">
        <v>99</v>
      </c>
    </row>
    <row r="100" spans="1:2" ht="15">
      <c r="A100" s="3">
        <v>6112390000</v>
      </c>
      <c r="B100" s="4" t="s">
        <v>100</v>
      </c>
    </row>
    <row r="101" spans="1:2" ht="15">
      <c r="A101" s="3">
        <v>6112410000</v>
      </c>
      <c r="B101" s="4" t="s">
        <v>101</v>
      </c>
    </row>
    <row r="102" spans="1:2" ht="15">
      <c r="A102" s="3">
        <v>6112490010</v>
      </c>
      <c r="B102" s="4" t="s">
        <v>102</v>
      </c>
    </row>
    <row r="103" spans="1:2" ht="15">
      <c r="A103" s="3">
        <v>6112490090</v>
      </c>
      <c r="B103" s="4" t="s">
        <v>103</v>
      </c>
    </row>
    <row r="104" spans="1:2" ht="15">
      <c r="A104" s="3">
        <v>6113000000</v>
      </c>
      <c r="B104" s="4" t="s">
        <v>104</v>
      </c>
    </row>
    <row r="105" spans="1:2" ht="15">
      <c r="A105" s="3">
        <v>6114100000</v>
      </c>
      <c r="B105" s="4" t="s">
        <v>105</v>
      </c>
    </row>
    <row r="106" spans="1:2" ht="15">
      <c r="A106" s="3">
        <v>6114200000</v>
      </c>
      <c r="B106" s="4" t="s">
        <v>106</v>
      </c>
    </row>
    <row r="107" spans="1:2" ht="15">
      <c r="A107" s="3">
        <v>6114300000</v>
      </c>
      <c r="B107" s="4" t="s">
        <v>107</v>
      </c>
    </row>
    <row r="108" spans="1:2" ht="15">
      <c r="A108" s="3">
        <v>6114900000</v>
      </c>
      <c r="B108" s="4" t="s">
        <v>108</v>
      </c>
    </row>
    <row r="109" spans="1:2" ht="15">
      <c r="A109" s="3">
        <v>6115110000</v>
      </c>
      <c r="B109" s="4" t="s">
        <v>109</v>
      </c>
    </row>
    <row r="110" spans="1:2" ht="15">
      <c r="A110" s="3">
        <v>6115120000</v>
      </c>
      <c r="B110" s="4" t="s">
        <v>110</v>
      </c>
    </row>
    <row r="111" spans="1:2" ht="15">
      <c r="A111" s="3">
        <v>6115191000</v>
      </c>
      <c r="B111" s="4" t="s">
        <v>111</v>
      </c>
    </row>
    <row r="112" spans="1:2" ht="15">
      <c r="A112" s="3">
        <v>6115192000</v>
      </c>
      <c r="B112" s="4" t="s">
        <v>112</v>
      </c>
    </row>
    <row r="113" spans="1:2" ht="15">
      <c r="A113" s="3">
        <v>6115199000</v>
      </c>
      <c r="B113" s="4" t="s">
        <v>113</v>
      </c>
    </row>
    <row r="114" spans="1:2" ht="15">
      <c r="A114" s="3">
        <v>6115201000</v>
      </c>
      <c r="B114" s="4" t="s">
        <v>114</v>
      </c>
    </row>
    <row r="115" spans="1:2" ht="15">
      <c r="A115" s="3">
        <v>6115202000</v>
      </c>
      <c r="B115" s="4" t="s">
        <v>115</v>
      </c>
    </row>
    <row r="116" spans="1:2" ht="15">
      <c r="A116" s="3">
        <v>6115209000</v>
      </c>
      <c r="B116" s="4" t="s">
        <v>116</v>
      </c>
    </row>
    <row r="117" spans="1:2" ht="15">
      <c r="A117" s="3">
        <v>6115910000</v>
      </c>
      <c r="B117" s="4" t="s">
        <v>117</v>
      </c>
    </row>
    <row r="118" spans="1:2" ht="15">
      <c r="A118" s="3">
        <v>6115920000</v>
      </c>
      <c r="B118" s="4" t="s">
        <v>118</v>
      </c>
    </row>
    <row r="119" spans="1:2" ht="15">
      <c r="A119" s="3">
        <v>6115930010</v>
      </c>
      <c r="B119" s="4" t="s">
        <v>119</v>
      </c>
    </row>
    <row r="120" spans="1:2" ht="15">
      <c r="A120" s="3">
        <v>6115930090</v>
      </c>
      <c r="B120" s="4" t="s">
        <v>120</v>
      </c>
    </row>
    <row r="121" spans="1:2" ht="15">
      <c r="A121" s="3">
        <v>6115990000</v>
      </c>
      <c r="B121" s="4" t="s">
        <v>121</v>
      </c>
    </row>
    <row r="122" spans="1:2" ht="15">
      <c r="A122" s="3">
        <v>6116100000</v>
      </c>
      <c r="B122" s="4" t="s">
        <v>122</v>
      </c>
    </row>
    <row r="123" spans="1:2" ht="15">
      <c r="A123" s="3">
        <v>6116910000</v>
      </c>
      <c r="B123" s="4" t="s">
        <v>123</v>
      </c>
    </row>
    <row r="124" spans="1:2" ht="15">
      <c r="A124" s="3">
        <v>6116920000</v>
      </c>
      <c r="B124" s="4" t="s">
        <v>124</v>
      </c>
    </row>
    <row r="125" spans="1:2" ht="15">
      <c r="A125" s="3">
        <v>6116930000</v>
      </c>
      <c r="B125" s="4" t="s">
        <v>125</v>
      </c>
    </row>
    <row r="126" spans="1:2" ht="15">
      <c r="A126" s="3">
        <v>6116990000</v>
      </c>
      <c r="B126" s="4" t="s">
        <v>126</v>
      </c>
    </row>
    <row r="127" spans="1:2" ht="15">
      <c r="A127" s="3">
        <v>6117100010</v>
      </c>
      <c r="B127" s="4" t="s">
        <v>127</v>
      </c>
    </row>
    <row r="128" spans="1:2" ht="15">
      <c r="A128" s="3">
        <v>6117100090</v>
      </c>
      <c r="B128" s="4" t="s">
        <v>128</v>
      </c>
    </row>
    <row r="129" spans="1:2" ht="15">
      <c r="A129" s="3">
        <v>6117200000</v>
      </c>
      <c r="B129" s="4" t="s">
        <v>129</v>
      </c>
    </row>
    <row r="130" spans="1:2" ht="15">
      <c r="A130" s="3">
        <v>6117800010</v>
      </c>
      <c r="B130" s="4" t="s">
        <v>130</v>
      </c>
    </row>
    <row r="131" spans="1:2" ht="15">
      <c r="A131" s="3">
        <v>6117800090</v>
      </c>
      <c r="B131" s="4" t="s">
        <v>131</v>
      </c>
    </row>
    <row r="132" spans="1:2" ht="15">
      <c r="A132" s="3">
        <v>6117900000</v>
      </c>
      <c r="B132" s="4" t="s">
        <v>132</v>
      </c>
    </row>
    <row r="133" spans="1:2" ht="15">
      <c r="A133" s="3">
        <v>6201110000</v>
      </c>
      <c r="B133" s="4" t="s">
        <v>133</v>
      </c>
    </row>
    <row r="134" spans="1:2" ht="15">
      <c r="A134" s="3">
        <v>6201120000</v>
      </c>
      <c r="B134" s="4" t="s">
        <v>134</v>
      </c>
    </row>
    <row r="135" spans="1:2" ht="15">
      <c r="A135" s="3">
        <v>6201130000</v>
      </c>
      <c r="B135" s="4" t="s">
        <v>135</v>
      </c>
    </row>
    <row r="136" spans="1:2" ht="15">
      <c r="A136" s="3">
        <v>6201190000</v>
      </c>
      <c r="B136" s="4" t="s">
        <v>136</v>
      </c>
    </row>
    <row r="137" spans="1:2" ht="15">
      <c r="A137" s="3">
        <v>6201910000</v>
      </c>
      <c r="B137" s="4" t="s">
        <v>137</v>
      </c>
    </row>
    <row r="138" spans="1:2" ht="15">
      <c r="A138" s="3">
        <v>6201920000</v>
      </c>
      <c r="B138" s="4" t="s">
        <v>138</v>
      </c>
    </row>
    <row r="139" spans="1:2" ht="15">
      <c r="A139" s="3">
        <v>6201930000</v>
      </c>
      <c r="B139" s="4" t="s">
        <v>139</v>
      </c>
    </row>
    <row r="140" spans="1:2" ht="15">
      <c r="A140" s="3">
        <v>6201990000</v>
      </c>
      <c r="B140" s="4" t="s">
        <v>140</v>
      </c>
    </row>
    <row r="141" spans="1:2" ht="15">
      <c r="A141" s="3">
        <v>6202110000</v>
      </c>
      <c r="B141" s="4" t="s">
        <v>141</v>
      </c>
    </row>
    <row r="142" spans="1:2" ht="15">
      <c r="A142" s="3">
        <v>6202120000</v>
      </c>
      <c r="B142" s="4" t="s">
        <v>142</v>
      </c>
    </row>
    <row r="143" spans="1:2" ht="15">
      <c r="A143" s="3">
        <v>6202130000</v>
      </c>
      <c r="B143" s="4" t="s">
        <v>143</v>
      </c>
    </row>
    <row r="144" spans="1:2" ht="15">
      <c r="A144" s="3">
        <v>6202190000</v>
      </c>
      <c r="B144" s="4" t="s">
        <v>144</v>
      </c>
    </row>
    <row r="145" spans="1:2" ht="15">
      <c r="A145" s="3">
        <v>6202910000</v>
      </c>
      <c r="B145" s="4" t="s">
        <v>145</v>
      </c>
    </row>
    <row r="146" spans="1:2" ht="15">
      <c r="A146" s="3">
        <v>6202920000</v>
      </c>
      <c r="B146" s="4" t="s">
        <v>146</v>
      </c>
    </row>
    <row r="147" spans="1:2" ht="15">
      <c r="A147" s="3">
        <v>6202930000</v>
      </c>
      <c r="B147" s="4" t="s">
        <v>147</v>
      </c>
    </row>
    <row r="148" spans="1:2" ht="15">
      <c r="A148" s="3">
        <v>6202990000</v>
      </c>
      <c r="B148" s="4" t="s">
        <v>148</v>
      </c>
    </row>
    <row r="149" spans="1:2" ht="15">
      <c r="A149" s="3">
        <v>6203110000</v>
      </c>
      <c r="B149" s="4" t="s">
        <v>149</v>
      </c>
    </row>
    <row r="150" spans="1:2" ht="15">
      <c r="A150" s="3">
        <v>6203120000</v>
      </c>
      <c r="B150" s="4" t="s">
        <v>150</v>
      </c>
    </row>
    <row r="151" spans="1:2" ht="15">
      <c r="A151" s="3">
        <v>6203190010</v>
      </c>
      <c r="B151" s="4" t="s">
        <v>151</v>
      </c>
    </row>
    <row r="152" spans="1:2" ht="15">
      <c r="A152" s="3">
        <v>6203190020</v>
      </c>
      <c r="B152" s="4" t="s">
        <v>152</v>
      </c>
    </row>
    <row r="153" spans="1:2" ht="15">
      <c r="A153" s="3">
        <v>6203190030</v>
      </c>
      <c r="B153" s="4" t="s">
        <v>153</v>
      </c>
    </row>
    <row r="154" spans="1:2" ht="15">
      <c r="A154" s="3">
        <v>6203190090</v>
      </c>
      <c r="B154" s="4" t="s">
        <v>154</v>
      </c>
    </row>
    <row r="155" spans="1:2" ht="15">
      <c r="A155" s="3">
        <v>6203210000</v>
      </c>
      <c r="B155" s="4" t="s">
        <v>18</v>
      </c>
    </row>
    <row r="156" spans="1:2" ht="15">
      <c r="A156" s="3">
        <v>6203220000</v>
      </c>
      <c r="B156" s="4" t="s">
        <v>155</v>
      </c>
    </row>
    <row r="157" spans="1:2" ht="15">
      <c r="A157" s="3">
        <v>6203230000</v>
      </c>
      <c r="B157" s="4" t="s">
        <v>156</v>
      </c>
    </row>
    <row r="158" spans="1:2" ht="15">
      <c r="A158" s="3">
        <v>6203290010</v>
      </c>
      <c r="B158" s="4" t="s">
        <v>157</v>
      </c>
    </row>
    <row r="159" spans="1:2" ht="15">
      <c r="A159" s="3">
        <v>6203290090</v>
      </c>
      <c r="B159" s="4" t="s">
        <v>158</v>
      </c>
    </row>
    <row r="160" spans="1:2" ht="15">
      <c r="A160" s="3">
        <v>6203310000</v>
      </c>
      <c r="B160" s="4" t="s">
        <v>159</v>
      </c>
    </row>
    <row r="161" spans="1:2" ht="15">
      <c r="A161" s="3">
        <v>6203320000</v>
      </c>
      <c r="B161" s="4" t="s">
        <v>160</v>
      </c>
    </row>
    <row r="162" spans="1:2" ht="15">
      <c r="A162" s="3">
        <v>6203330000</v>
      </c>
      <c r="B162" s="4" t="s">
        <v>161</v>
      </c>
    </row>
    <row r="163" spans="1:2" ht="15">
      <c r="A163" s="3">
        <v>6203390010</v>
      </c>
      <c r="B163" s="4" t="s">
        <v>162</v>
      </c>
    </row>
    <row r="164" spans="1:2" ht="15">
      <c r="A164" s="3">
        <v>6203390020</v>
      </c>
      <c r="B164" s="4" t="s">
        <v>163</v>
      </c>
    </row>
    <row r="165" spans="1:2" ht="15">
      <c r="A165" s="3">
        <v>6203390090</v>
      </c>
      <c r="B165" s="4" t="s">
        <v>159</v>
      </c>
    </row>
    <row r="166" spans="1:2" ht="15">
      <c r="A166" s="3">
        <v>6203410000</v>
      </c>
      <c r="B166" s="4" t="s">
        <v>164</v>
      </c>
    </row>
    <row r="167" spans="1:2" ht="15">
      <c r="A167" s="3">
        <v>6203420010</v>
      </c>
      <c r="B167" s="4" t="s">
        <v>165</v>
      </c>
    </row>
    <row r="168" spans="1:2" ht="15">
      <c r="A168" s="3">
        <v>6203420090</v>
      </c>
      <c r="B168" s="4" t="s">
        <v>166</v>
      </c>
    </row>
    <row r="169" spans="1:2" ht="15">
      <c r="A169" s="3">
        <v>6203430000</v>
      </c>
      <c r="B169" s="4" t="s">
        <v>167</v>
      </c>
    </row>
    <row r="170" spans="1:2" ht="15">
      <c r="A170" s="3">
        <v>6203490010</v>
      </c>
      <c r="B170" s="4" t="s">
        <v>168</v>
      </c>
    </row>
    <row r="171" spans="1:2" ht="15">
      <c r="A171" s="3">
        <v>6203490020</v>
      </c>
      <c r="B171" s="4" t="s">
        <v>169</v>
      </c>
    </row>
    <row r="172" spans="1:2" ht="15">
      <c r="A172" s="3">
        <v>6203490090</v>
      </c>
      <c r="B172" s="4" t="s">
        <v>170</v>
      </c>
    </row>
    <row r="173" spans="1:2" ht="15">
      <c r="A173" s="3">
        <v>6204110000</v>
      </c>
      <c r="B173" s="4" t="s">
        <v>30</v>
      </c>
    </row>
    <row r="174" spans="1:2" ht="15">
      <c r="A174" s="3">
        <v>6204120000</v>
      </c>
      <c r="B174" s="4" t="s">
        <v>171</v>
      </c>
    </row>
    <row r="175" spans="1:2" ht="15">
      <c r="A175" s="3">
        <v>6204130000</v>
      </c>
      <c r="B175" s="4" t="s">
        <v>32</v>
      </c>
    </row>
    <row r="176" spans="1:2" ht="15">
      <c r="A176" s="3">
        <v>6204190010</v>
      </c>
      <c r="B176" s="4" t="s">
        <v>172</v>
      </c>
    </row>
    <row r="177" spans="1:2" ht="15">
      <c r="A177" s="3">
        <v>6204190020</v>
      </c>
      <c r="B177" s="4" t="s">
        <v>173</v>
      </c>
    </row>
    <row r="178" spans="1:2" ht="15">
      <c r="A178" s="3">
        <v>6204190090</v>
      </c>
      <c r="B178" s="4" t="s">
        <v>174</v>
      </c>
    </row>
    <row r="179" spans="1:2" ht="15">
      <c r="A179" s="3">
        <v>6204210000</v>
      </c>
      <c r="B179" s="4" t="s">
        <v>34</v>
      </c>
    </row>
    <row r="180" spans="1:2" ht="15">
      <c r="A180" s="3">
        <v>6204220000</v>
      </c>
      <c r="B180" s="4" t="s">
        <v>175</v>
      </c>
    </row>
    <row r="181" spans="1:2" ht="15">
      <c r="A181" s="3">
        <v>6204230000</v>
      </c>
      <c r="B181" s="4" t="s">
        <v>176</v>
      </c>
    </row>
    <row r="182" spans="1:2" ht="15">
      <c r="A182" s="3">
        <v>6204290010</v>
      </c>
      <c r="B182" s="4" t="s">
        <v>177</v>
      </c>
    </row>
    <row r="183" spans="1:2" ht="15">
      <c r="A183" s="3">
        <v>6204290020</v>
      </c>
      <c r="B183" s="4" t="s">
        <v>178</v>
      </c>
    </row>
    <row r="184" spans="1:2" ht="15">
      <c r="A184" s="3">
        <v>6204290090</v>
      </c>
      <c r="B184" s="4" t="s">
        <v>179</v>
      </c>
    </row>
    <row r="185" spans="1:2" ht="15">
      <c r="A185" s="3">
        <v>6204310000</v>
      </c>
      <c r="B185" s="4" t="s">
        <v>38</v>
      </c>
    </row>
    <row r="186" spans="1:2" ht="15">
      <c r="A186" s="3">
        <v>6204320000</v>
      </c>
      <c r="B186" s="4" t="s">
        <v>180</v>
      </c>
    </row>
    <row r="187" spans="1:2" ht="15">
      <c r="A187" s="3">
        <v>6204330000</v>
      </c>
      <c r="B187" s="4" t="s">
        <v>181</v>
      </c>
    </row>
    <row r="188" spans="1:2" ht="15">
      <c r="A188" s="3">
        <v>6204390010</v>
      </c>
      <c r="B188" s="4" t="s">
        <v>182</v>
      </c>
    </row>
    <row r="189" spans="1:2" ht="15">
      <c r="A189" s="3">
        <v>6204390020</v>
      </c>
      <c r="B189" s="4" t="s">
        <v>183</v>
      </c>
    </row>
    <row r="190" spans="1:2" ht="15">
      <c r="A190" s="3">
        <v>6204390090</v>
      </c>
      <c r="B190" s="4" t="s">
        <v>184</v>
      </c>
    </row>
    <row r="191" spans="1:2" ht="15">
      <c r="A191" s="3">
        <v>6204410000</v>
      </c>
      <c r="B191" s="4" t="s">
        <v>185</v>
      </c>
    </row>
    <row r="192" spans="1:2" ht="15">
      <c r="A192" s="3">
        <v>6204420000</v>
      </c>
      <c r="B192" s="4" t="s">
        <v>186</v>
      </c>
    </row>
    <row r="193" spans="1:2" ht="15">
      <c r="A193" s="3">
        <v>6204430000</v>
      </c>
      <c r="B193" s="4" t="s">
        <v>187</v>
      </c>
    </row>
    <row r="194" spans="1:2" ht="15">
      <c r="A194" s="3">
        <v>6204440000</v>
      </c>
      <c r="B194" s="4" t="s">
        <v>188</v>
      </c>
    </row>
    <row r="195" spans="1:2" ht="15">
      <c r="A195" s="3">
        <v>6204490020</v>
      </c>
      <c r="B195" s="4" t="s">
        <v>189</v>
      </c>
    </row>
    <row r="196" spans="1:2" ht="15">
      <c r="A196" s="3">
        <v>6204490090</v>
      </c>
      <c r="B196" s="4" t="s">
        <v>190</v>
      </c>
    </row>
    <row r="197" spans="1:2" ht="15">
      <c r="A197" s="3">
        <v>6204510000</v>
      </c>
      <c r="B197" s="4" t="s">
        <v>191</v>
      </c>
    </row>
    <row r="198" spans="1:2" ht="15">
      <c r="A198" s="3">
        <v>6204520000</v>
      </c>
      <c r="B198" s="4" t="s">
        <v>192</v>
      </c>
    </row>
    <row r="199" spans="1:2" ht="15">
      <c r="A199" s="3">
        <v>6204530000</v>
      </c>
      <c r="B199" s="4" t="s">
        <v>193</v>
      </c>
    </row>
    <row r="200" spans="1:2" ht="15">
      <c r="A200" s="3">
        <v>6204590010</v>
      </c>
      <c r="B200" s="4" t="s">
        <v>194</v>
      </c>
    </row>
    <row r="201" spans="1:2" ht="15">
      <c r="A201" s="3">
        <v>6204590020</v>
      </c>
      <c r="B201" s="4" t="s">
        <v>195</v>
      </c>
    </row>
    <row r="202" spans="1:2" ht="15">
      <c r="A202" s="3">
        <v>6204590090</v>
      </c>
      <c r="B202" s="4" t="s">
        <v>196</v>
      </c>
    </row>
    <row r="203" spans="1:2" ht="15">
      <c r="A203" s="3">
        <v>6204610000</v>
      </c>
      <c r="B203" s="4" t="s">
        <v>197</v>
      </c>
    </row>
    <row r="204" spans="1:2" ht="15">
      <c r="A204" s="3">
        <v>6204620010</v>
      </c>
      <c r="B204" s="4" t="s">
        <v>198</v>
      </c>
    </row>
    <row r="205" spans="1:2" ht="15">
      <c r="A205" s="3">
        <v>6204620090</v>
      </c>
      <c r="B205" s="4" t="s">
        <v>199</v>
      </c>
    </row>
    <row r="206" spans="1:2" ht="15">
      <c r="A206" s="3">
        <v>6204630000</v>
      </c>
      <c r="B206" s="4" t="s">
        <v>200</v>
      </c>
    </row>
    <row r="207" spans="1:2" ht="15">
      <c r="A207" s="3">
        <v>6204690010</v>
      </c>
      <c r="B207" s="4" t="s">
        <v>201</v>
      </c>
    </row>
    <row r="208" spans="1:2" ht="15">
      <c r="A208" s="3">
        <v>6204690020</v>
      </c>
      <c r="B208" s="4" t="s">
        <v>202</v>
      </c>
    </row>
    <row r="209" spans="1:2" ht="15">
      <c r="A209" s="3">
        <v>6204690090</v>
      </c>
      <c r="B209" s="4" t="s">
        <v>203</v>
      </c>
    </row>
    <row r="210" spans="1:2" ht="15">
      <c r="A210" s="3">
        <v>6205100000</v>
      </c>
      <c r="B210" s="4" t="s">
        <v>204</v>
      </c>
    </row>
    <row r="211" spans="1:2" ht="15">
      <c r="A211" s="3">
        <v>6205200000</v>
      </c>
      <c r="B211" s="4" t="s">
        <v>205</v>
      </c>
    </row>
    <row r="212" spans="1:2" ht="15">
      <c r="A212" s="3">
        <v>6205300000</v>
      </c>
      <c r="B212" s="4" t="s">
        <v>206</v>
      </c>
    </row>
    <row r="213" spans="1:2" ht="15">
      <c r="A213" s="3">
        <v>6205900000</v>
      </c>
      <c r="B213" s="4" t="s">
        <v>207</v>
      </c>
    </row>
    <row r="214" spans="1:2" ht="15">
      <c r="A214" s="3">
        <v>6206100000</v>
      </c>
      <c r="B214" s="4" t="s">
        <v>208</v>
      </c>
    </row>
    <row r="215" spans="1:2" ht="15">
      <c r="A215" s="3">
        <v>6206200000</v>
      </c>
      <c r="B215" s="4" t="s">
        <v>209</v>
      </c>
    </row>
    <row r="216" spans="1:2" ht="15">
      <c r="A216" s="3">
        <v>6206300000</v>
      </c>
      <c r="B216" s="4" t="s">
        <v>210</v>
      </c>
    </row>
    <row r="217" spans="1:2" ht="15">
      <c r="A217" s="3">
        <v>6206400000</v>
      </c>
      <c r="B217" s="4" t="s">
        <v>211</v>
      </c>
    </row>
    <row r="218" spans="1:2" ht="15">
      <c r="A218" s="3">
        <v>6206900000</v>
      </c>
      <c r="B218" s="4" t="s">
        <v>212</v>
      </c>
    </row>
    <row r="219" spans="1:2" ht="15">
      <c r="A219" s="3">
        <v>6207110000</v>
      </c>
      <c r="B219" s="4" t="s">
        <v>213</v>
      </c>
    </row>
    <row r="220" spans="1:2" ht="15">
      <c r="A220" s="3">
        <v>6207190000</v>
      </c>
      <c r="B220" s="4" t="s">
        <v>214</v>
      </c>
    </row>
    <row r="221" spans="1:2" ht="15">
      <c r="A221" s="3">
        <v>6207210000</v>
      </c>
      <c r="B221" s="4" t="s">
        <v>215</v>
      </c>
    </row>
    <row r="222" spans="1:2" ht="15">
      <c r="A222" s="3">
        <v>6207220000</v>
      </c>
      <c r="B222" s="4" t="s">
        <v>216</v>
      </c>
    </row>
    <row r="223" spans="1:2" ht="15">
      <c r="A223" s="3">
        <v>6207290000</v>
      </c>
      <c r="B223" s="4" t="s">
        <v>217</v>
      </c>
    </row>
    <row r="224" spans="1:2" ht="15">
      <c r="A224" s="3">
        <v>6207910000</v>
      </c>
      <c r="B224" s="4" t="s">
        <v>218</v>
      </c>
    </row>
    <row r="225" spans="1:2" ht="15">
      <c r="A225" s="3">
        <v>6207920000</v>
      </c>
      <c r="B225" s="4" t="s">
        <v>219</v>
      </c>
    </row>
    <row r="226" spans="1:2" ht="15">
      <c r="A226" s="3">
        <v>6207990000</v>
      </c>
      <c r="B226" s="4" t="s">
        <v>220</v>
      </c>
    </row>
    <row r="227" spans="1:2" ht="15">
      <c r="A227" s="3">
        <v>6208110000</v>
      </c>
      <c r="B227" s="4" t="s">
        <v>221</v>
      </c>
    </row>
    <row r="228" spans="1:2" ht="15">
      <c r="A228" s="3">
        <v>6208190000</v>
      </c>
      <c r="B228" s="4" t="s">
        <v>222</v>
      </c>
    </row>
    <row r="229" spans="1:2" ht="15">
      <c r="A229" s="3">
        <v>6208210000</v>
      </c>
      <c r="B229" s="4" t="s">
        <v>223</v>
      </c>
    </row>
    <row r="230" spans="1:2" ht="15">
      <c r="A230" s="3">
        <v>6208220010</v>
      </c>
      <c r="B230" s="4" t="s">
        <v>224</v>
      </c>
    </row>
    <row r="231" spans="1:2" ht="15">
      <c r="A231" s="3">
        <v>6208220020</v>
      </c>
      <c r="B231" s="4" t="s">
        <v>225</v>
      </c>
    </row>
    <row r="232" spans="1:2" ht="15">
      <c r="A232" s="3">
        <v>6208290000</v>
      </c>
      <c r="B232" s="4" t="s">
        <v>226</v>
      </c>
    </row>
    <row r="233" spans="1:2" ht="15">
      <c r="A233" s="3">
        <v>6208910000</v>
      </c>
      <c r="B233" s="4" t="s">
        <v>227</v>
      </c>
    </row>
    <row r="234" spans="1:2" ht="15">
      <c r="A234" s="3">
        <v>6208920010</v>
      </c>
      <c r="B234" s="4" t="s">
        <v>228</v>
      </c>
    </row>
    <row r="235" spans="1:2" ht="15">
      <c r="A235" s="3">
        <v>6208920020</v>
      </c>
      <c r="B235" s="4" t="s">
        <v>229</v>
      </c>
    </row>
    <row r="236" spans="1:2" ht="15">
      <c r="A236" s="3">
        <v>6208990000</v>
      </c>
      <c r="B236" s="4" t="s">
        <v>230</v>
      </c>
    </row>
    <row r="237" spans="1:2" ht="15">
      <c r="A237" s="3">
        <v>6209100000</v>
      </c>
      <c r="B237" s="4" t="s">
        <v>231</v>
      </c>
    </row>
    <row r="238" spans="1:2" ht="15">
      <c r="A238" s="3">
        <v>6209200000</v>
      </c>
      <c r="B238" s="4" t="s">
        <v>232</v>
      </c>
    </row>
    <row r="239" spans="1:2" ht="15">
      <c r="A239" s="3">
        <v>6209300000</v>
      </c>
      <c r="B239" s="4" t="s">
        <v>233</v>
      </c>
    </row>
    <row r="240" spans="1:2" ht="15">
      <c r="A240" s="3">
        <v>6209900000</v>
      </c>
      <c r="B240" s="4" t="s">
        <v>234</v>
      </c>
    </row>
    <row r="241" spans="1:2" ht="15">
      <c r="A241" s="3">
        <v>6210100010</v>
      </c>
      <c r="B241" s="4" t="s">
        <v>235</v>
      </c>
    </row>
    <row r="242" spans="1:2" ht="15">
      <c r="A242" s="3">
        <v>6210100090</v>
      </c>
      <c r="B242" s="4" t="s">
        <v>236</v>
      </c>
    </row>
    <row r="243" spans="1:2" ht="15">
      <c r="A243" s="3">
        <v>6210200000</v>
      </c>
      <c r="B243" s="4" t="s">
        <v>237</v>
      </c>
    </row>
    <row r="244" spans="1:2" ht="15">
      <c r="A244" s="3">
        <v>6210300000</v>
      </c>
      <c r="B244" s="4" t="s">
        <v>237</v>
      </c>
    </row>
    <row r="245" spans="1:2" ht="15">
      <c r="A245" s="3">
        <v>6210400000</v>
      </c>
      <c r="B245" s="4" t="s">
        <v>238</v>
      </c>
    </row>
    <row r="246" spans="1:2" ht="15">
      <c r="A246" s="3">
        <v>6210500000</v>
      </c>
      <c r="B246" s="4" t="s">
        <v>239</v>
      </c>
    </row>
    <row r="247" spans="1:2" ht="15">
      <c r="A247" s="3">
        <v>6211110000</v>
      </c>
      <c r="B247" s="4" t="s">
        <v>240</v>
      </c>
    </row>
    <row r="248" spans="1:2" ht="15">
      <c r="A248" s="3">
        <v>6211120000</v>
      </c>
      <c r="B248" s="4" t="s">
        <v>241</v>
      </c>
    </row>
    <row r="249" spans="1:2" ht="15">
      <c r="A249" s="3">
        <v>6211200000</v>
      </c>
      <c r="B249" s="4" t="s">
        <v>242</v>
      </c>
    </row>
    <row r="250" spans="1:2" ht="15">
      <c r="A250" s="3">
        <v>6211310000</v>
      </c>
      <c r="B250" s="4" t="s">
        <v>243</v>
      </c>
    </row>
    <row r="251" spans="1:2" ht="15">
      <c r="A251" s="3">
        <v>6211320000</v>
      </c>
      <c r="B251" s="4" t="s">
        <v>244</v>
      </c>
    </row>
    <row r="252" spans="1:2" ht="15">
      <c r="A252" s="3">
        <v>6211330000</v>
      </c>
      <c r="B252" s="4" t="s">
        <v>245</v>
      </c>
    </row>
    <row r="253" spans="1:2" ht="15">
      <c r="A253" s="3">
        <v>6211390000</v>
      </c>
      <c r="B253" s="4" t="s">
        <v>246</v>
      </c>
    </row>
    <row r="254" spans="1:2" ht="15">
      <c r="A254" s="3">
        <v>6211410000</v>
      </c>
      <c r="B254" s="4" t="s">
        <v>247</v>
      </c>
    </row>
    <row r="255" spans="1:2" ht="15">
      <c r="A255" s="3">
        <v>6211420000</v>
      </c>
      <c r="B255" s="4" t="s">
        <v>248</v>
      </c>
    </row>
    <row r="256" spans="1:2" ht="15">
      <c r="A256" s="3">
        <v>6211430010</v>
      </c>
      <c r="B256" s="4" t="s">
        <v>249</v>
      </c>
    </row>
    <row r="257" spans="1:2" ht="15">
      <c r="A257" s="3">
        <v>6211430020</v>
      </c>
      <c r="B257" s="4" t="s">
        <v>250</v>
      </c>
    </row>
    <row r="258" spans="1:2" ht="15">
      <c r="A258" s="3">
        <v>6211490010</v>
      </c>
      <c r="B258" s="4" t="s">
        <v>251</v>
      </c>
    </row>
    <row r="259" spans="1:2" ht="15">
      <c r="A259" s="3">
        <v>6211490090</v>
      </c>
      <c r="B259" s="4" t="s">
        <v>252</v>
      </c>
    </row>
    <row r="260" spans="1:2" ht="15">
      <c r="A260" s="3">
        <v>6212100000</v>
      </c>
      <c r="B260" s="4" t="s">
        <v>253</v>
      </c>
    </row>
    <row r="261" spans="1:2" ht="15">
      <c r="A261" s="3">
        <v>6212200000</v>
      </c>
      <c r="B261" s="4" t="s">
        <v>254</v>
      </c>
    </row>
    <row r="262" spans="1:2" ht="15">
      <c r="A262" s="3">
        <v>6212300000</v>
      </c>
      <c r="B262" s="4" t="s">
        <v>255</v>
      </c>
    </row>
    <row r="263" spans="1:2" ht="15">
      <c r="A263" s="3">
        <v>6212900000</v>
      </c>
      <c r="B263" s="4" t="s">
        <v>256</v>
      </c>
    </row>
    <row r="264" spans="1:2" ht="15">
      <c r="A264" s="3">
        <v>6213100000</v>
      </c>
      <c r="B264" s="4" t="s">
        <v>257</v>
      </c>
    </row>
    <row r="265" spans="1:2" ht="15">
      <c r="A265" s="3">
        <v>6213200000</v>
      </c>
      <c r="B265" s="4" t="s">
        <v>258</v>
      </c>
    </row>
    <row r="266" spans="1:2" ht="15">
      <c r="A266" s="3">
        <v>6213900000</v>
      </c>
      <c r="B266" s="4" t="s">
        <v>259</v>
      </c>
    </row>
    <row r="267" spans="1:2" ht="15">
      <c r="A267" s="3">
        <v>6214100000</v>
      </c>
      <c r="B267" s="4" t="s">
        <v>260</v>
      </c>
    </row>
    <row r="268" spans="1:2" ht="15">
      <c r="A268" s="3">
        <v>6214200000</v>
      </c>
      <c r="B268" s="4" t="s">
        <v>261</v>
      </c>
    </row>
    <row r="269" spans="1:2" ht="15">
      <c r="A269" s="3">
        <v>6214300000</v>
      </c>
      <c r="B269" s="4" t="s">
        <v>262</v>
      </c>
    </row>
    <row r="270" spans="1:2" ht="15">
      <c r="A270" s="3">
        <v>6214400000</v>
      </c>
      <c r="B270" s="4" t="s">
        <v>263</v>
      </c>
    </row>
    <row r="271" spans="1:2" ht="15">
      <c r="A271" s="3">
        <v>6214901000</v>
      </c>
      <c r="B271" s="4" t="s">
        <v>264</v>
      </c>
    </row>
    <row r="272" spans="1:2" ht="15">
      <c r="A272" s="3">
        <v>6214909000</v>
      </c>
      <c r="B272" s="4" t="s">
        <v>265</v>
      </c>
    </row>
    <row r="273" spans="1:2" ht="15">
      <c r="A273" s="3">
        <v>6215100000</v>
      </c>
      <c r="B273" s="4" t="s">
        <v>266</v>
      </c>
    </row>
    <row r="274" spans="1:2" ht="15">
      <c r="A274" s="3">
        <v>6215200000</v>
      </c>
      <c r="B274" s="4" t="s">
        <v>267</v>
      </c>
    </row>
    <row r="275" spans="1:2" ht="15">
      <c r="A275" s="3">
        <v>6215900000</v>
      </c>
      <c r="B275" s="4" t="s">
        <v>268</v>
      </c>
    </row>
    <row r="276" spans="1:2" ht="15">
      <c r="A276" s="3">
        <v>6216000000</v>
      </c>
      <c r="B276" s="4" t="s">
        <v>269</v>
      </c>
    </row>
    <row r="277" spans="1:2" ht="15">
      <c r="A277" s="3">
        <v>6217100000</v>
      </c>
      <c r="B277" s="4" t="s">
        <v>270</v>
      </c>
    </row>
    <row r="278" spans="1:2" ht="15">
      <c r="A278" s="3">
        <v>6217900000</v>
      </c>
      <c r="B278" s="4" t="s">
        <v>271</v>
      </c>
    </row>
    <row r="279" spans="1:2" ht="15">
      <c r="A279" s="3">
        <v>6302210000</v>
      </c>
      <c r="B279" s="4" t="s">
        <v>272</v>
      </c>
    </row>
    <row r="280" spans="1:2" ht="15">
      <c r="A280" s="3">
        <v>6302220010</v>
      </c>
      <c r="B280" s="4" t="s">
        <v>273</v>
      </c>
    </row>
    <row r="281" spans="1:2" ht="15">
      <c r="A281" s="3">
        <v>6302220090</v>
      </c>
      <c r="B281" s="4" t="s">
        <v>274</v>
      </c>
    </row>
    <row r="282" spans="1:2" ht="15">
      <c r="A282" s="3">
        <v>6302310000</v>
      </c>
      <c r="B282" s="4" t="s">
        <v>275</v>
      </c>
    </row>
    <row r="283" spans="1:2" ht="15">
      <c r="A283" s="3">
        <v>6302320010</v>
      </c>
      <c r="B283" s="4" t="s">
        <v>276</v>
      </c>
    </row>
    <row r="284" spans="1:2" ht="15">
      <c r="A284" s="3">
        <v>6302320090</v>
      </c>
      <c r="B284" s="4" t="s">
        <v>277</v>
      </c>
    </row>
    <row r="285" spans="1:2" ht="15">
      <c r="A285" s="3">
        <v>6505900000</v>
      </c>
      <c r="B285" s="4" t="s">
        <v>278</v>
      </c>
    </row>
    <row r="286" spans="1:2" ht="15">
      <c r="A286" s="5">
        <v>9404900020</v>
      </c>
      <c r="B286" s="6" t="s">
        <v>279</v>
      </c>
    </row>
  </sheetData>
  <sheetProtection sheet="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theme="3"/>
    <pageSetUpPr fitToPage="1"/>
  </sheetPr>
  <dimension ref="A2:G322"/>
  <sheetViews>
    <sheetView tabSelected="1" view="pageBreakPreview" zoomScale="90" zoomScaleSheetLayoutView="90" zoomScalePageLayoutView="0" workbookViewId="0" topLeftCell="A28">
      <selection activeCell="C34" sqref="C34:E34"/>
    </sheetView>
  </sheetViews>
  <sheetFormatPr defaultColWidth="11.421875" defaultRowHeight="15"/>
  <cols>
    <col min="1" max="1" width="1.57421875" style="0" customWidth="1"/>
    <col min="2" max="2" width="40.8515625" style="0" customWidth="1"/>
    <col min="3" max="3" width="16.00390625" style="0" customWidth="1"/>
    <col min="4" max="4" width="13.28125" style="0" customWidth="1"/>
    <col min="5" max="5" width="14.7109375" style="0" customWidth="1"/>
  </cols>
  <sheetData>
    <row r="1" ht="13.5" customHeight="1"/>
    <row r="2" spans="2:5" ht="24.75" customHeight="1">
      <c r="B2" s="104" t="s">
        <v>280</v>
      </c>
      <c r="C2" s="105"/>
      <c r="D2" s="105"/>
      <c r="E2" s="106"/>
    </row>
    <row r="3" spans="2:5" ht="24.75" customHeight="1">
      <c r="B3" s="104" t="s">
        <v>281</v>
      </c>
      <c r="C3" s="105"/>
      <c r="D3" s="105"/>
      <c r="E3" s="106"/>
    </row>
    <row r="4" spans="1:6" ht="23.25">
      <c r="A4" s="7"/>
      <c r="B4" s="104" t="s">
        <v>282</v>
      </c>
      <c r="C4" s="105"/>
      <c r="D4" s="105"/>
      <c r="E4" s="106"/>
      <c r="F4" s="8"/>
    </row>
    <row r="5" spans="2:5" ht="62.25" customHeight="1">
      <c r="B5" s="107" t="s">
        <v>356</v>
      </c>
      <c r="C5" s="107"/>
      <c r="D5" s="107"/>
      <c r="E5" s="107"/>
    </row>
    <row r="6" spans="2:5" ht="18" customHeight="1">
      <c r="B6" s="9" t="s">
        <v>283</v>
      </c>
      <c r="C6" s="108"/>
      <c r="D6" s="108"/>
      <c r="E6" s="108"/>
    </row>
    <row r="7" spans="2:5" ht="26.25" customHeight="1">
      <c r="B7" s="104" t="s">
        <v>284</v>
      </c>
      <c r="C7" s="105"/>
      <c r="D7" s="105"/>
      <c r="E7" s="106"/>
    </row>
    <row r="8" spans="2:5" ht="13.5" customHeight="1">
      <c r="B8" s="27" t="s">
        <v>285</v>
      </c>
      <c r="C8" s="98"/>
      <c r="D8" s="98"/>
      <c r="E8" s="98"/>
    </row>
    <row r="9" spans="2:5" ht="13.5" customHeight="1">
      <c r="B9" s="27" t="s">
        <v>360</v>
      </c>
      <c r="C9" s="98"/>
      <c r="D9" s="98"/>
      <c r="E9" s="98"/>
    </row>
    <row r="10" spans="2:5" ht="13.5" customHeight="1">
      <c r="B10" s="27" t="s">
        <v>286</v>
      </c>
      <c r="C10" s="98"/>
      <c r="D10" s="98"/>
      <c r="E10" s="98"/>
    </row>
    <row r="11" spans="2:5" ht="27.75" customHeight="1">
      <c r="B11" s="27" t="s">
        <v>361</v>
      </c>
      <c r="C11" s="98"/>
      <c r="D11" s="98"/>
      <c r="E11" s="98"/>
    </row>
    <row r="12" spans="2:5" ht="13.5" customHeight="1">
      <c r="B12" s="27" t="s">
        <v>363</v>
      </c>
      <c r="C12" s="101"/>
      <c r="D12" s="102"/>
      <c r="E12" s="103"/>
    </row>
    <row r="13" spans="2:5" ht="13.5" customHeight="1">
      <c r="B13" s="27" t="s">
        <v>287</v>
      </c>
      <c r="C13" s="98"/>
      <c r="D13" s="98"/>
      <c r="E13" s="98"/>
    </row>
    <row r="14" spans="2:5" ht="13.5" customHeight="1">
      <c r="B14" s="27" t="s">
        <v>288</v>
      </c>
      <c r="C14" s="98"/>
      <c r="D14" s="98"/>
      <c r="E14" s="98"/>
    </row>
    <row r="15" spans="2:5" ht="13.5" customHeight="1">
      <c r="B15" s="27" t="s">
        <v>289</v>
      </c>
      <c r="C15" s="98"/>
      <c r="D15" s="98"/>
      <c r="E15" s="98"/>
    </row>
    <row r="16" spans="2:5" ht="27.75" customHeight="1">
      <c r="B16" s="27" t="s">
        <v>290</v>
      </c>
      <c r="C16" s="98"/>
      <c r="D16" s="98"/>
      <c r="E16" s="98"/>
    </row>
    <row r="17" spans="2:5" ht="13.5" customHeight="1">
      <c r="B17" s="27" t="s">
        <v>362</v>
      </c>
      <c r="C17" s="98"/>
      <c r="D17" s="98"/>
      <c r="E17" s="98"/>
    </row>
    <row r="18" spans="2:5" ht="13.5" customHeight="1">
      <c r="B18" s="27" t="s">
        <v>353</v>
      </c>
      <c r="C18" s="98"/>
      <c r="D18" s="98"/>
      <c r="E18" s="98"/>
    </row>
    <row r="19" spans="2:5" ht="13.5" customHeight="1">
      <c r="B19" s="27" t="s">
        <v>352</v>
      </c>
      <c r="C19" s="100"/>
      <c r="D19" s="98"/>
      <c r="E19" s="98"/>
    </row>
    <row r="20" spans="2:5" ht="13.5" customHeight="1">
      <c r="B20" s="27" t="s">
        <v>354</v>
      </c>
      <c r="C20" s="101"/>
      <c r="D20" s="102"/>
      <c r="E20" s="103"/>
    </row>
    <row r="21" spans="2:5" ht="13.5" customHeight="1">
      <c r="B21" s="27" t="s">
        <v>291</v>
      </c>
      <c r="C21" s="98"/>
      <c r="D21" s="98"/>
      <c r="E21" s="98"/>
    </row>
    <row r="22" spans="2:5" ht="13.5" customHeight="1">
      <c r="B22" s="27" t="s">
        <v>292</v>
      </c>
      <c r="C22" s="98"/>
      <c r="D22" s="98"/>
      <c r="E22" s="98"/>
    </row>
    <row r="23" spans="2:5" ht="13.5" customHeight="1">
      <c r="B23" s="27" t="s">
        <v>293</v>
      </c>
      <c r="C23" s="98"/>
      <c r="D23" s="98"/>
      <c r="E23" s="98"/>
    </row>
    <row r="24" spans="2:7" ht="13.5" customHeight="1">
      <c r="B24" s="27" t="s">
        <v>294</v>
      </c>
      <c r="C24" s="98"/>
      <c r="D24" s="98"/>
      <c r="E24" s="98"/>
      <c r="G24" s="10"/>
    </row>
    <row r="25" spans="2:5" ht="27.75" customHeight="1">
      <c r="B25" s="27" t="s">
        <v>369</v>
      </c>
      <c r="C25" s="98" t="s">
        <v>295</v>
      </c>
      <c r="D25" s="98"/>
      <c r="E25" s="98"/>
    </row>
    <row r="26" spans="2:5" ht="27.75" customHeight="1">
      <c r="B26" s="27" t="s">
        <v>368</v>
      </c>
      <c r="C26" s="98" t="s">
        <v>295</v>
      </c>
      <c r="D26" s="98"/>
      <c r="E26" s="98"/>
    </row>
    <row r="27" spans="2:5" ht="45" customHeight="1">
      <c r="B27" s="27" t="s">
        <v>367</v>
      </c>
      <c r="C27" s="98" t="s">
        <v>295</v>
      </c>
      <c r="D27" s="98"/>
      <c r="E27" s="98"/>
    </row>
    <row r="28" spans="2:5" ht="27.75" customHeight="1">
      <c r="B28" s="27" t="s">
        <v>364</v>
      </c>
      <c r="C28" s="101"/>
      <c r="D28" s="102"/>
      <c r="E28" s="103"/>
    </row>
    <row r="29" spans="2:5" ht="13.5" customHeight="1">
      <c r="B29" s="27" t="s">
        <v>296</v>
      </c>
      <c r="C29" s="99"/>
      <c r="D29" s="99"/>
      <c r="E29" s="99"/>
    </row>
    <row r="30" spans="2:5" ht="13.5" customHeight="1">
      <c r="B30" s="27" t="s">
        <v>297</v>
      </c>
      <c r="C30" s="82"/>
      <c r="D30" s="83" t="s">
        <v>355</v>
      </c>
      <c r="E30" s="84"/>
    </row>
    <row r="31" spans="2:5" ht="13.5" customHeight="1">
      <c r="B31" s="27" t="s">
        <v>366</v>
      </c>
      <c r="C31" s="81"/>
      <c r="D31" s="83" t="s">
        <v>365</v>
      </c>
      <c r="E31" s="85"/>
    </row>
    <row r="32" spans="2:5" ht="13.5" customHeight="1">
      <c r="B32" s="27" t="s">
        <v>299</v>
      </c>
      <c r="C32" s="81"/>
      <c r="D32" s="83" t="s">
        <v>298</v>
      </c>
      <c r="E32" s="84"/>
    </row>
    <row r="33" spans="2:5" ht="27.75" customHeight="1">
      <c r="B33" s="27" t="s">
        <v>383</v>
      </c>
      <c r="C33" s="98"/>
      <c r="D33" s="98"/>
      <c r="E33" s="98"/>
    </row>
    <row r="34" spans="2:5" ht="27.75" customHeight="1">
      <c r="B34" s="27" t="s">
        <v>384</v>
      </c>
      <c r="C34" s="98"/>
      <c r="D34" s="98"/>
      <c r="E34" s="98"/>
    </row>
    <row r="35" spans="2:5" ht="27.75" customHeight="1">
      <c r="B35" s="29" t="s">
        <v>385</v>
      </c>
      <c r="C35" s="98"/>
      <c r="D35" s="98"/>
      <c r="E35" s="80"/>
    </row>
    <row r="36" spans="2:5" ht="27.75" customHeight="1">
      <c r="B36" s="29" t="s">
        <v>386</v>
      </c>
      <c r="C36" s="98"/>
      <c r="D36" s="98"/>
      <c r="E36" s="80"/>
    </row>
    <row r="37" spans="2:5" ht="15">
      <c r="B37" s="11"/>
      <c r="C37" s="86"/>
      <c r="D37" s="86"/>
      <c r="E37" s="87"/>
    </row>
    <row r="38" spans="1:5" ht="17.25" customHeight="1">
      <c r="A38" s="12"/>
      <c r="B38" s="88" t="s">
        <v>300</v>
      </c>
      <c r="C38" s="88"/>
      <c r="D38" s="88"/>
      <c r="E38" s="88"/>
    </row>
    <row r="39" spans="2:5" s="13" customFormat="1" ht="30" customHeight="1">
      <c r="B39" s="95" t="s">
        <v>301</v>
      </c>
      <c r="C39" s="96"/>
      <c r="D39" s="96"/>
      <c r="E39" s="97"/>
    </row>
    <row r="40" spans="2:5" s="14" customFormat="1" ht="24" customHeight="1">
      <c r="B40" s="89" t="s">
        <v>302</v>
      </c>
      <c r="C40" s="90"/>
      <c r="D40" s="90"/>
      <c r="E40" s="91"/>
    </row>
    <row r="41" spans="2:5" s="28" customFormat="1" ht="41.25" customHeight="1">
      <c r="B41" s="92" t="s">
        <v>303</v>
      </c>
      <c r="C41" s="93"/>
      <c r="D41" s="93"/>
      <c r="E41" s="94"/>
    </row>
    <row r="42" spans="2:5" s="28" customFormat="1" ht="62.25" customHeight="1">
      <c r="B42" s="92" t="s">
        <v>374</v>
      </c>
      <c r="C42" s="93"/>
      <c r="D42" s="93"/>
      <c r="E42" s="94"/>
    </row>
    <row r="43" spans="2:5" s="28" customFormat="1" ht="72" customHeight="1">
      <c r="B43" s="92" t="s">
        <v>375</v>
      </c>
      <c r="C43" s="93"/>
      <c r="D43" s="93"/>
      <c r="E43" s="94"/>
    </row>
    <row r="44" spans="2:5" ht="58.5" customHeight="1">
      <c r="B44" s="92" t="s">
        <v>376</v>
      </c>
      <c r="C44" s="93"/>
      <c r="D44" s="93"/>
      <c r="E44" s="94"/>
    </row>
    <row r="45" spans="2:5" ht="50.25" customHeight="1">
      <c r="B45" s="92" t="s">
        <v>377</v>
      </c>
      <c r="C45" s="93"/>
      <c r="D45" s="93"/>
      <c r="E45" s="94"/>
    </row>
    <row r="46" spans="2:5" ht="15">
      <c r="B46" s="15"/>
      <c r="C46" s="16"/>
      <c r="D46" s="16"/>
      <c r="E46" s="17"/>
    </row>
    <row r="47" spans="2:5" ht="15">
      <c r="B47" s="18"/>
      <c r="C47" s="19"/>
      <c r="D47" s="19"/>
      <c r="E47" s="20"/>
    </row>
    <row r="48" spans="2:5" ht="15">
      <c r="B48" s="18"/>
      <c r="C48" s="19"/>
      <c r="D48" s="19"/>
      <c r="E48" s="20"/>
    </row>
    <row r="49" spans="2:5" ht="15">
      <c r="B49" s="18" t="s">
        <v>306</v>
      </c>
      <c r="C49" s="19"/>
      <c r="D49" s="19"/>
      <c r="E49" s="20"/>
    </row>
    <row r="50" spans="2:5" ht="15">
      <c r="B50" s="79" t="s">
        <v>387</v>
      </c>
      <c r="C50" s="76" t="s">
        <v>304</v>
      </c>
      <c r="D50" s="21"/>
      <c r="E50" s="22"/>
    </row>
    <row r="51" spans="2:5" ht="15">
      <c r="B51" s="18"/>
      <c r="C51" s="19" t="s">
        <v>305</v>
      </c>
      <c r="D51" s="19"/>
      <c r="E51" s="20"/>
    </row>
    <row r="52" spans="2:5" ht="15">
      <c r="B52" s="18"/>
      <c r="C52" s="23" t="s">
        <v>307</v>
      </c>
      <c r="D52" s="19"/>
      <c r="E52" s="20"/>
    </row>
    <row r="302" ht="15">
      <c r="B302" t="s">
        <v>308</v>
      </c>
    </row>
    <row r="303" ht="15">
      <c r="B303" t="s">
        <v>309</v>
      </c>
    </row>
    <row r="305" ht="15">
      <c r="B305" t="s">
        <v>310</v>
      </c>
    </row>
    <row r="306" ht="15">
      <c r="B306" t="s">
        <v>311</v>
      </c>
    </row>
    <row r="307" ht="15">
      <c r="B307" t="s">
        <v>312</v>
      </c>
    </row>
    <row r="308" ht="15">
      <c r="B308" t="s">
        <v>313</v>
      </c>
    </row>
    <row r="310" ht="15">
      <c r="B310" t="s">
        <v>314</v>
      </c>
    </row>
    <row r="311" ht="15">
      <c r="B311" t="s">
        <v>315</v>
      </c>
    </row>
    <row r="312" ht="15">
      <c r="B312" t="s">
        <v>316</v>
      </c>
    </row>
    <row r="313" ht="15">
      <c r="B313" t="s">
        <v>317</v>
      </c>
    </row>
    <row r="315" ht="15">
      <c r="B315" t="s">
        <v>318</v>
      </c>
    </row>
    <row r="316" ht="15">
      <c r="B316" t="s">
        <v>319</v>
      </c>
    </row>
    <row r="317" ht="15">
      <c r="B317" t="s">
        <v>320</v>
      </c>
    </row>
    <row r="319" ht="15">
      <c r="B319" t="s">
        <v>321</v>
      </c>
    </row>
    <row r="320" ht="15">
      <c r="B320" t="s">
        <v>322</v>
      </c>
    </row>
    <row r="321" ht="15">
      <c r="B321" t="s">
        <v>323</v>
      </c>
    </row>
    <row r="322" ht="15">
      <c r="B322" t="s">
        <v>324</v>
      </c>
    </row>
  </sheetData>
  <sheetProtection selectLockedCells="1" selectUnlockedCells="1"/>
  <mergeCells count="40">
    <mergeCell ref="C12:E12"/>
    <mergeCell ref="C28:E28"/>
    <mergeCell ref="B7:E7"/>
    <mergeCell ref="C35:D35"/>
    <mergeCell ref="C36:D36"/>
    <mergeCell ref="B2:E2"/>
    <mergeCell ref="B3:E3"/>
    <mergeCell ref="B4:E4"/>
    <mergeCell ref="B5:E5"/>
    <mergeCell ref="C6:E6"/>
    <mergeCell ref="B45:E45"/>
    <mergeCell ref="B43:E43"/>
    <mergeCell ref="B44:E44"/>
    <mergeCell ref="C27:E27"/>
    <mergeCell ref="C33:E33"/>
    <mergeCell ref="C14:E14"/>
    <mergeCell ref="C29:E29"/>
    <mergeCell ref="C18:E18"/>
    <mergeCell ref="C19:E19"/>
    <mergeCell ref="C20:E20"/>
    <mergeCell ref="C15:E15"/>
    <mergeCell ref="C16:E16"/>
    <mergeCell ref="C17:E17"/>
    <mergeCell ref="B41:E41"/>
    <mergeCell ref="C21:E21"/>
    <mergeCell ref="C34:E34"/>
    <mergeCell ref="C24:E24"/>
    <mergeCell ref="C25:E25"/>
    <mergeCell ref="C22:E22"/>
    <mergeCell ref="C23:E23"/>
    <mergeCell ref="B38:E38"/>
    <mergeCell ref="B40:E40"/>
    <mergeCell ref="B42:E42"/>
    <mergeCell ref="B39:E39"/>
    <mergeCell ref="C8:E8"/>
    <mergeCell ref="C9:E9"/>
    <mergeCell ref="C10:E10"/>
    <mergeCell ref="C11:E11"/>
    <mergeCell ref="C13:E13"/>
    <mergeCell ref="C26:E26"/>
  </mergeCells>
  <dataValidations count="5">
    <dataValidation type="list" allowBlank="1" showErrorMessage="1" sqref="C24:E24">
      <formula1>$B$319:$B$322</formula1>
    </dataValidation>
    <dataValidation type="list" allowBlank="1" showErrorMessage="1" sqref="C23:E23">
      <formula1>$B$315:$B$317</formula1>
    </dataValidation>
    <dataValidation type="list" allowBlank="1" showErrorMessage="1" sqref="C22:E22">
      <formula1>$B$310:$B$313</formula1>
    </dataValidation>
    <dataValidation type="list" allowBlank="1" showErrorMessage="1" sqref="C21:E21">
      <formula1>$B$305:$B$308</formula1>
    </dataValidation>
    <dataValidation type="list" allowBlank="1" showErrorMessage="1" sqref="C6:E6">
      <formula1>$B$302:$B$303</formula1>
    </dataValidation>
  </dataValidations>
  <printOptions/>
  <pageMargins left="0.25" right="0.25" top="0.75" bottom="0.75" header="0.3" footer="0.3"/>
  <pageSetup fitToHeight="0" fitToWidth="1" horizontalDpi="600" verticalDpi="600" orientation="portrait" paperSize="9" r:id="rId2"/>
  <headerFooter alignWithMargins="0">
    <oddFooter>&amp;C&amp;P de &amp;N</oddFooter>
  </headerFooter>
  <drawing r:id="rId1"/>
</worksheet>
</file>

<file path=xl/worksheets/sheet3.xml><?xml version="1.0" encoding="utf-8"?>
<worksheet xmlns="http://schemas.openxmlformats.org/spreadsheetml/2006/main" xmlns:r="http://schemas.openxmlformats.org/officeDocument/2006/relationships">
  <sheetPr>
    <tabColor theme="3"/>
  </sheetPr>
  <dimension ref="A2:I22"/>
  <sheetViews>
    <sheetView zoomScalePageLayoutView="0" workbookViewId="0" topLeftCell="A1">
      <selection activeCell="I8" sqref="I8"/>
    </sheetView>
  </sheetViews>
  <sheetFormatPr defaultColWidth="11.421875" defaultRowHeight="15"/>
  <cols>
    <col min="1" max="1" width="3.00390625" style="51" customWidth="1"/>
    <col min="2" max="2" width="11.421875" style="51" customWidth="1"/>
    <col min="3" max="3" width="13.140625" style="51" customWidth="1"/>
    <col min="4" max="4" width="14.140625" style="51" customWidth="1"/>
    <col min="5" max="5" width="14.28125" style="51" customWidth="1"/>
    <col min="6" max="6" width="13.7109375" style="51" customWidth="1"/>
    <col min="7" max="7" width="16.00390625" style="51" customWidth="1"/>
    <col min="8" max="8" width="11.421875" style="51" customWidth="1"/>
    <col min="9" max="9" width="13.00390625" style="51" customWidth="1"/>
    <col min="10" max="10" width="7.00390625" style="51" customWidth="1"/>
    <col min="11" max="11" width="25.8515625" style="51" customWidth="1"/>
    <col min="12" max="13" width="14.140625" style="51" customWidth="1"/>
    <col min="14" max="16384" width="11.421875" style="51" customWidth="1"/>
  </cols>
  <sheetData>
    <row r="2" spans="2:9" ht="15">
      <c r="B2" s="110" t="s">
        <v>325</v>
      </c>
      <c r="C2" s="110"/>
      <c r="D2" s="110"/>
      <c r="E2" s="110"/>
      <c r="F2" s="110"/>
      <c r="G2" s="110"/>
      <c r="H2" s="30"/>
      <c r="I2" s="31"/>
    </row>
    <row r="3" spans="2:7" ht="48" customHeight="1">
      <c r="B3" s="55" t="s">
        <v>326</v>
      </c>
      <c r="C3" s="32" t="s">
        <v>370</v>
      </c>
      <c r="D3" s="33" t="s">
        <v>327</v>
      </c>
      <c r="E3" s="33" t="s">
        <v>328</v>
      </c>
      <c r="F3" s="34" t="s">
        <v>371</v>
      </c>
      <c r="G3" s="56" t="s">
        <v>329</v>
      </c>
    </row>
    <row r="4" spans="2:7" ht="15" customHeight="1">
      <c r="B4" s="111" t="s">
        <v>378</v>
      </c>
      <c r="C4" s="57" t="s">
        <v>379</v>
      </c>
      <c r="D4" s="24"/>
      <c r="E4" s="24"/>
      <c r="F4" s="25">
        <f aca="true" t="shared" si="0" ref="F4:F10">+D4+E4</f>
        <v>0</v>
      </c>
      <c r="G4" s="58" t="e">
        <f aca="true" t="shared" si="1" ref="G4:G11">+D4/F4</f>
        <v>#DIV/0!</v>
      </c>
    </row>
    <row r="5" spans="2:7" ht="15" customHeight="1">
      <c r="B5" s="112"/>
      <c r="C5" s="57" t="s">
        <v>381</v>
      </c>
      <c r="D5" s="24"/>
      <c r="E5" s="24"/>
      <c r="F5" s="25">
        <f t="shared" si="0"/>
        <v>0</v>
      </c>
      <c r="G5" s="58" t="e">
        <f t="shared" si="1"/>
        <v>#DIV/0!</v>
      </c>
    </row>
    <row r="6" spans="2:7" ht="15" customHeight="1">
      <c r="B6" s="111" t="s">
        <v>380</v>
      </c>
      <c r="C6" s="57" t="s">
        <v>382</v>
      </c>
      <c r="D6" s="24"/>
      <c r="E6" s="24"/>
      <c r="F6" s="25">
        <f t="shared" si="0"/>
        <v>0</v>
      </c>
      <c r="G6" s="58" t="e">
        <f t="shared" si="1"/>
        <v>#DIV/0!</v>
      </c>
    </row>
    <row r="7" spans="2:7" ht="15" customHeight="1">
      <c r="B7" s="112"/>
      <c r="C7" s="57" t="s">
        <v>389</v>
      </c>
      <c r="D7" s="66"/>
      <c r="E7" s="59"/>
      <c r="F7" s="25">
        <f t="shared" si="0"/>
        <v>0</v>
      </c>
      <c r="G7" s="58" t="e">
        <f t="shared" si="1"/>
        <v>#DIV/0!</v>
      </c>
    </row>
    <row r="8" spans="2:7" ht="15" customHeight="1">
      <c r="B8" s="114" t="s">
        <v>372</v>
      </c>
      <c r="C8" s="115"/>
      <c r="D8" s="25">
        <f>SUM(D4:D7)</f>
        <v>0</v>
      </c>
      <c r="E8" s="25">
        <f>SUM(E4:E7)</f>
        <v>0</v>
      </c>
      <c r="F8" s="25">
        <f>SUM(F4:F7)</f>
        <v>0</v>
      </c>
      <c r="G8" s="58" t="e">
        <f t="shared" si="1"/>
        <v>#DIV/0!</v>
      </c>
    </row>
    <row r="9" spans="2:7" ht="15" customHeight="1">
      <c r="B9" s="111" t="s">
        <v>388</v>
      </c>
      <c r="C9" s="57" t="s">
        <v>390</v>
      </c>
      <c r="D9" s="24"/>
      <c r="E9" s="24"/>
      <c r="F9" s="25">
        <f>D9+E9</f>
        <v>0</v>
      </c>
      <c r="G9" s="58" t="e">
        <f t="shared" si="1"/>
        <v>#DIV/0!</v>
      </c>
    </row>
    <row r="10" spans="2:7" ht="15">
      <c r="B10" s="112"/>
      <c r="C10" s="57" t="s">
        <v>391</v>
      </c>
      <c r="D10" s="24"/>
      <c r="E10" s="24"/>
      <c r="F10" s="25">
        <f t="shared" si="0"/>
        <v>0</v>
      </c>
      <c r="G10" s="58" t="e">
        <f t="shared" si="1"/>
        <v>#DIV/0!</v>
      </c>
    </row>
    <row r="11" spans="2:7" ht="15" customHeight="1">
      <c r="B11" s="113" t="s">
        <v>401</v>
      </c>
      <c r="C11" s="113"/>
      <c r="D11" s="67">
        <f>SUM(D9:D10)</f>
        <v>0</v>
      </c>
      <c r="E11" s="68">
        <f>SUM(E9:E10)</f>
        <v>0</v>
      </c>
      <c r="F11" s="68">
        <f>SUM(F9:F10)</f>
        <v>0</v>
      </c>
      <c r="G11" s="69" t="e">
        <f t="shared" si="1"/>
        <v>#DIV/0!</v>
      </c>
    </row>
    <row r="12" spans="2:7" s="62" customFormat="1" ht="15">
      <c r="B12" s="63"/>
      <c r="C12" s="63"/>
      <c r="D12" s="64"/>
      <c r="E12" s="64"/>
      <c r="F12" s="64"/>
      <c r="G12" s="65"/>
    </row>
    <row r="13" spans="2:7" ht="15">
      <c r="B13" s="52" t="s">
        <v>330</v>
      </c>
      <c r="G13" s="60"/>
    </row>
    <row r="14" spans="1:7" ht="15">
      <c r="A14" s="109" t="s">
        <v>331</v>
      </c>
      <c r="B14" s="109"/>
      <c r="C14" s="109"/>
      <c r="D14" s="109"/>
      <c r="E14" s="109"/>
      <c r="F14" s="109"/>
      <c r="G14" s="109"/>
    </row>
    <row r="15" spans="1:7" ht="7.5" customHeight="1">
      <c r="A15" s="77"/>
      <c r="B15" s="77"/>
      <c r="C15" s="77"/>
      <c r="D15" s="77"/>
      <c r="E15" s="77"/>
      <c r="F15" s="77"/>
      <c r="G15" s="77"/>
    </row>
    <row r="16" spans="1:7" ht="15">
      <c r="A16" s="77"/>
      <c r="B16" s="77"/>
      <c r="C16" s="77"/>
      <c r="D16" s="77"/>
      <c r="E16" s="77"/>
      <c r="F16" s="77"/>
      <c r="G16" s="77"/>
    </row>
    <row r="17" spans="1:7" ht="15">
      <c r="A17" s="77"/>
      <c r="B17" s="77"/>
      <c r="C17" s="77"/>
      <c r="D17" s="77"/>
      <c r="E17" s="77"/>
      <c r="F17" s="77"/>
      <c r="G17" s="77"/>
    </row>
    <row r="18" spans="1:7" ht="14.25" customHeight="1">
      <c r="A18" s="77"/>
      <c r="B18" s="77"/>
      <c r="C18" s="77"/>
      <c r="D18" s="77"/>
      <c r="E18" s="77"/>
      <c r="F18" s="77"/>
      <c r="G18" s="77"/>
    </row>
    <row r="19" spans="1:7" ht="14.25" customHeight="1">
      <c r="A19" s="61"/>
      <c r="B19" s="61"/>
      <c r="C19" s="61"/>
      <c r="D19" s="61"/>
      <c r="E19" s="61"/>
      <c r="F19" s="61"/>
      <c r="G19" s="61"/>
    </row>
    <row r="20" spans="2:7" ht="14.25" customHeight="1">
      <c r="B20" s="51" t="s">
        <v>373</v>
      </c>
      <c r="G20" s="60"/>
    </row>
    <row r="21" ht="14.25" customHeight="1">
      <c r="G21" s="60"/>
    </row>
    <row r="22" spans="2:8" ht="15">
      <c r="B22" s="51" t="s">
        <v>359</v>
      </c>
      <c r="G22" s="60"/>
      <c r="H22" s="26"/>
    </row>
  </sheetData>
  <sheetProtection password="EAD7" sheet="1"/>
  <mergeCells count="7">
    <mergeCell ref="A14:G14"/>
    <mergeCell ref="B2:G2"/>
    <mergeCell ref="B6:B7"/>
    <mergeCell ref="B4:B5"/>
    <mergeCell ref="B9:B10"/>
    <mergeCell ref="B11:C11"/>
    <mergeCell ref="B8:C8"/>
  </mergeCells>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theme="3"/>
  </sheetPr>
  <dimension ref="A1:AC36"/>
  <sheetViews>
    <sheetView zoomScale="75" zoomScaleNormal="75" zoomScalePageLayoutView="0" workbookViewId="0" topLeftCell="A1">
      <selection activeCell="D17" sqref="D17"/>
    </sheetView>
  </sheetViews>
  <sheetFormatPr defaultColWidth="11.421875" defaultRowHeight="15"/>
  <cols>
    <col min="1" max="1" width="10.28125" style="51" customWidth="1"/>
    <col min="2" max="2" width="21.421875" style="51" customWidth="1"/>
    <col min="3" max="14" width="13.421875" style="51" customWidth="1"/>
    <col min="15" max="16384" width="11.421875" style="51" customWidth="1"/>
  </cols>
  <sheetData>
    <row r="1" spans="1:14" s="40" customFormat="1" ht="16.5" thickBot="1">
      <c r="A1" s="120" t="s">
        <v>332</v>
      </c>
      <c r="B1" s="121"/>
      <c r="C1" s="121"/>
      <c r="D1" s="121"/>
      <c r="E1" s="122"/>
      <c r="F1" s="35"/>
      <c r="G1" s="36"/>
      <c r="H1" s="37"/>
      <c r="I1" s="35"/>
      <c r="J1" s="36"/>
      <c r="K1" s="37"/>
      <c r="L1" s="38"/>
      <c r="M1" s="39"/>
      <c r="N1" s="38"/>
    </row>
    <row r="2" spans="1:29" ht="15">
      <c r="A2" s="126"/>
      <c r="B2" s="126"/>
      <c r="C2" s="117" t="s">
        <v>392</v>
      </c>
      <c r="D2" s="118"/>
      <c r="E2" s="119"/>
      <c r="F2" s="117" t="s">
        <v>393</v>
      </c>
      <c r="G2" s="118"/>
      <c r="H2" s="119"/>
      <c r="I2" s="117" t="s">
        <v>394</v>
      </c>
      <c r="J2" s="118"/>
      <c r="K2" s="119"/>
      <c r="L2" s="117" t="s">
        <v>400</v>
      </c>
      <c r="M2" s="118"/>
      <c r="N2" s="119"/>
      <c r="O2" s="117" t="s">
        <v>395</v>
      </c>
      <c r="P2" s="118"/>
      <c r="Q2" s="119"/>
      <c r="R2" s="117" t="s">
        <v>396</v>
      </c>
      <c r="S2" s="118"/>
      <c r="T2" s="119"/>
      <c r="U2" s="117" t="s">
        <v>397</v>
      </c>
      <c r="V2" s="118"/>
      <c r="W2" s="119"/>
      <c r="X2" s="117" t="s">
        <v>398</v>
      </c>
      <c r="Y2" s="118"/>
      <c r="Z2" s="119"/>
      <c r="AA2" s="117" t="s">
        <v>399</v>
      </c>
      <c r="AB2" s="118"/>
      <c r="AC2" s="119"/>
    </row>
    <row r="3" spans="1:29" ht="15">
      <c r="A3" s="41" t="s">
        <v>333</v>
      </c>
      <c r="B3" s="41" t="s">
        <v>334</v>
      </c>
      <c r="C3" s="42" t="s">
        <v>335</v>
      </c>
      <c r="D3" s="42" t="s">
        <v>351</v>
      </c>
      <c r="E3" s="42" t="s">
        <v>336</v>
      </c>
      <c r="F3" s="42" t="s">
        <v>335</v>
      </c>
      <c r="G3" s="42" t="s">
        <v>351</v>
      </c>
      <c r="H3" s="42" t="s">
        <v>336</v>
      </c>
      <c r="I3" s="42" t="s">
        <v>335</v>
      </c>
      <c r="J3" s="42" t="s">
        <v>351</v>
      </c>
      <c r="K3" s="42" t="s">
        <v>336</v>
      </c>
      <c r="L3" s="43" t="s">
        <v>335</v>
      </c>
      <c r="M3" s="43" t="s">
        <v>351</v>
      </c>
      <c r="N3" s="44" t="s">
        <v>336</v>
      </c>
      <c r="O3" s="42" t="s">
        <v>335</v>
      </c>
      <c r="P3" s="42" t="s">
        <v>351</v>
      </c>
      <c r="Q3" s="42" t="s">
        <v>336</v>
      </c>
      <c r="R3" s="42" t="s">
        <v>335</v>
      </c>
      <c r="S3" s="42" t="s">
        <v>351</v>
      </c>
      <c r="T3" s="42" t="s">
        <v>336</v>
      </c>
      <c r="U3" s="42" t="s">
        <v>335</v>
      </c>
      <c r="V3" s="42" t="s">
        <v>351</v>
      </c>
      <c r="W3" s="42" t="s">
        <v>336</v>
      </c>
      <c r="X3" s="43" t="s">
        <v>335</v>
      </c>
      <c r="Y3" s="43" t="s">
        <v>351</v>
      </c>
      <c r="Z3" s="44" t="s">
        <v>336</v>
      </c>
      <c r="AA3" s="53" t="s">
        <v>335</v>
      </c>
      <c r="AB3" s="53" t="s">
        <v>351</v>
      </c>
      <c r="AC3" s="54" t="s">
        <v>336</v>
      </c>
    </row>
    <row r="4" spans="1:29" ht="15">
      <c r="A4" s="124" t="s">
        <v>337</v>
      </c>
      <c r="B4" s="45" t="s">
        <v>338</v>
      </c>
      <c r="C4" s="78"/>
      <c r="D4" s="78"/>
      <c r="E4" s="46">
        <f>+D4+C4</f>
        <v>0</v>
      </c>
      <c r="F4" s="78"/>
      <c r="G4" s="78"/>
      <c r="H4" s="46">
        <f>+G4+F4</f>
        <v>0</v>
      </c>
      <c r="I4" s="78"/>
      <c r="J4" s="78"/>
      <c r="K4" s="46">
        <f>+J4+I4</f>
        <v>0</v>
      </c>
      <c r="L4" s="71">
        <f aca="true" t="shared" si="0" ref="L4:N5">C4+F4+I4</f>
        <v>0</v>
      </c>
      <c r="M4" s="71">
        <f t="shared" si="0"/>
        <v>0</v>
      </c>
      <c r="N4" s="71">
        <f t="shared" si="0"/>
        <v>0</v>
      </c>
      <c r="O4" s="78"/>
      <c r="P4" s="78"/>
      <c r="Q4" s="46">
        <f>+P4+O4</f>
        <v>0</v>
      </c>
      <c r="R4" s="78"/>
      <c r="S4" s="78"/>
      <c r="T4" s="46">
        <f>+S4+R4</f>
        <v>0</v>
      </c>
      <c r="U4" s="78"/>
      <c r="V4" s="78"/>
      <c r="W4" s="46">
        <f>+V4+U4</f>
        <v>0</v>
      </c>
      <c r="X4" s="71">
        <f aca="true" t="shared" si="1" ref="X4:Z5">O4+R4+U4</f>
        <v>0</v>
      </c>
      <c r="Y4" s="71">
        <f t="shared" si="1"/>
        <v>0</v>
      </c>
      <c r="Z4" s="71">
        <f t="shared" si="1"/>
        <v>0</v>
      </c>
      <c r="AA4" s="74">
        <f aca="true" t="shared" si="2" ref="AA4:AC5">X4+L4</f>
        <v>0</v>
      </c>
      <c r="AB4" s="74">
        <f t="shared" si="2"/>
        <v>0</v>
      </c>
      <c r="AC4" s="74">
        <f t="shared" si="2"/>
        <v>0</v>
      </c>
    </row>
    <row r="5" spans="1:29" ht="15">
      <c r="A5" s="124"/>
      <c r="B5" s="47" t="s">
        <v>357</v>
      </c>
      <c r="C5" s="78"/>
      <c r="D5" s="78"/>
      <c r="E5" s="46">
        <f>+D5+C5</f>
        <v>0</v>
      </c>
      <c r="F5" s="78"/>
      <c r="G5" s="78"/>
      <c r="H5" s="46">
        <f>+G5+F5</f>
        <v>0</v>
      </c>
      <c r="I5" s="78"/>
      <c r="J5" s="78"/>
      <c r="K5" s="46">
        <f>+J5+I5</f>
        <v>0</v>
      </c>
      <c r="L5" s="71">
        <f t="shared" si="0"/>
        <v>0</v>
      </c>
      <c r="M5" s="71">
        <f t="shared" si="0"/>
        <v>0</v>
      </c>
      <c r="N5" s="71">
        <f t="shared" si="0"/>
        <v>0</v>
      </c>
      <c r="O5" s="78"/>
      <c r="P5" s="78"/>
      <c r="Q5" s="46">
        <f>+P5+O5</f>
        <v>0</v>
      </c>
      <c r="R5" s="78"/>
      <c r="S5" s="78"/>
      <c r="T5" s="46">
        <f>+S5+R5</f>
        <v>0</v>
      </c>
      <c r="U5" s="78"/>
      <c r="V5" s="78"/>
      <c r="W5" s="46">
        <f>+V5+U5</f>
        <v>0</v>
      </c>
      <c r="X5" s="71">
        <f t="shared" si="1"/>
        <v>0</v>
      </c>
      <c r="Y5" s="71">
        <f t="shared" si="1"/>
        <v>0</v>
      </c>
      <c r="Z5" s="71">
        <f t="shared" si="1"/>
        <v>0</v>
      </c>
      <c r="AA5" s="74">
        <f t="shared" si="2"/>
        <v>0</v>
      </c>
      <c r="AB5" s="74">
        <f t="shared" si="2"/>
        <v>0</v>
      </c>
      <c r="AC5" s="74">
        <f t="shared" si="2"/>
        <v>0</v>
      </c>
    </row>
    <row r="6" spans="1:29" ht="15">
      <c r="A6" s="124"/>
      <c r="B6" s="47" t="s">
        <v>339</v>
      </c>
      <c r="C6" s="78"/>
      <c r="D6" s="78"/>
      <c r="E6" s="46">
        <f>+D6+C6</f>
        <v>0</v>
      </c>
      <c r="F6" s="78"/>
      <c r="G6" s="78"/>
      <c r="H6" s="46">
        <f>+G6+F6</f>
        <v>0</v>
      </c>
      <c r="I6" s="78"/>
      <c r="J6" s="78"/>
      <c r="K6" s="46">
        <f>+J6+I6</f>
        <v>0</v>
      </c>
      <c r="L6" s="71">
        <f aca="true" t="shared" si="3" ref="L6:L27">C6+F6+I6</f>
        <v>0</v>
      </c>
      <c r="M6" s="71">
        <f aca="true" t="shared" si="4" ref="M6:M27">D6+G6+J6</f>
        <v>0</v>
      </c>
      <c r="N6" s="71">
        <f aca="true" t="shared" si="5" ref="N6:N27">E6+H6+K6</f>
        <v>0</v>
      </c>
      <c r="O6" s="78"/>
      <c r="P6" s="78"/>
      <c r="Q6" s="46">
        <f>+P6+O6</f>
        <v>0</v>
      </c>
      <c r="R6" s="78"/>
      <c r="S6" s="78"/>
      <c r="T6" s="46">
        <f>+S6+R6</f>
        <v>0</v>
      </c>
      <c r="U6" s="78"/>
      <c r="V6" s="78"/>
      <c r="W6" s="46">
        <f>+V6+U6</f>
        <v>0</v>
      </c>
      <c r="X6" s="71">
        <f aca="true" t="shared" si="6" ref="X6:X27">O6+R6+U6</f>
        <v>0</v>
      </c>
      <c r="Y6" s="71">
        <f aca="true" t="shared" si="7" ref="Y6:Y26">P6+S6+V6</f>
        <v>0</v>
      </c>
      <c r="Z6" s="71">
        <f aca="true" t="shared" si="8" ref="Z6:Z27">Q6+T6+W6</f>
        <v>0</v>
      </c>
      <c r="AA6" s="74">
        <f aca="true" t="shared" si="9" ref="AA6:AA27">X6+L6</f>
        <v>0</v>
      </c>
      <c r="AB6" s="74">
        <f aca="true" t="shared" si="10" ref="AB6:AB27">Y6+M6</f>
        <v>0</v>
      </c>
      <c r="AC6" s="74">
        <f aca="true" t="shared" si="11" ref="AC6:AC27">Z6+N6</f>
        <v>0</v>
      </c>
    </row>
    <row r="7" spans="1:29" ht="15">
      <c r="A7" s="124"/>
      <c r="B7" s="47" t="s">
        <v>340</v>
      </c>
      <c r="C7" s="78"/>
      <c r="D7" s="78"/>
      <c r="E7" s="46">
        <f>+D7+C7</f>
        <v>0</v>
      </c>
      <c r="F7" s="78"/>
      <c r="G7" s="78"/>
      <c r="H7" s="46">
        <f>+G7+F7</f>
        <v>0</v>
      </c>
      <c r="I7" s="78"/>
      <c r="J7" s="78"/>
      <c r="K7" s="46">
        <f>+J7+I7</f>
        <v>0</v>
      </c>
      <c r="L7" s="71">
        <f t="shared" si="3"/>
        <v>0</v>
      </c>
      <c r="M7" s="71">
        <f t="shared" si="4"/>
        <v>0</v>
      </c>
      <c r="N7" s="71">
        <f t="shared" si="5"/>
        <v>0</v>
      </c>
      <c r="O7" s="78"/>
      <c r="P7" s="78"/>
      <c r="Q7" s="46">
        <f>+P7+O7</f>
        <v>0</v>
      </c>
      <c r="R7" s="78"/>
      <c r="S7" s="78"/>
      <c r="T7" s="46">
        <f>+S7+R7</f>
        <v>0</v>
      </c>
      <c r="U7" s="78"/>
      <c r="V7" s="78"/>
      <c r="W7" s="46">
        <f>+V7+U7</f>
        <v>0</v>
      </c>
      <c r="X7" s="71">
        <f t="shared" si="6"/>
        <v>0</v>
      </c>
      <c r="Y7" s="71">
        <f t="shared" si="7"/>
        <v>0</v>
      </c>
      <c r="Z7" s="71">
        <f t="shared" si="8"/>
        <v>0</v>
      </c>
      <c r="AA7" s="74">
        <f t="shared" si="9"/>
        <v>0</v>
      </c>
      <c r="AB7" s="74">
        <f t="shared" si="10"/>
        <v>0</v>
      </c>
      <c r="AC7" s="74">
        <f t="shared" si="11"/>
        <v>0</v>
      </c>
    </row>
    <row r="8" spans="1:29" ht="15">
      <c r="A8" s="124"/>
      <c r="B8" s="47" t="s">
        <v>341</v>
      </c>
      <c r="C8" s="78"/>
      <c r="D8" s="78"/>
      <c r="E8" s="46">
        <f>+D8+C8</f>
        <v>0</v>
      </c>
      <c r="F8" s="78"/>
      <c r="G8" s="78"/>
      <c r="H8" s="46">
        <f>+G8+F8</f>
        <v>0</v>
      </c>
      <c r="I8" s="78"/>
      <c r="J8" s="78"/>
      <c r="K8" s="46">
        <f>+J8+I8</f>
        <v>0</v>
      </c>
      <c r="L8" s="71">
        <f t="shared" si="3"/>
        <v>0</v>
      </c>
      <c r="M8" s="71">
        <f t="shared" si="4"/>
        <v>0</v>
      </c>
      <c r="N8" s="71">
        <f t="shared" si="5"/>
        <v>0</v>
      </c>
      <c r="O8" s="78"/>
      <c r="P8" s="78"/>
      <c r="Q8" s="46">
        <f>+P8+O8</f>
        <v>0</v>
      </c>
      <c r="R8" s="78"/>
      <c r="S8" s="78"/>
      <c r="T8" s="46">
        <f>+S8+R8</f>
        <v>0</v>
      </c>
      <c r="U8" s="78"/>
      <c r="V8" s="78"/>
      <c r="W8" s="46">
        <f>+V8+U8</f>
        <v>0</v>
      </c>
      <c r="X8" s="71">
        <f t="shared" si="6"/>
        <v>0</v>
      </c>
      <c r="Y8" s="71">
        <f t="shared" si="7"/>
        <v>0</v>
      </c>
      <c r="Z8" s="71">
        <f t="shared" si="8"/>
        <v>0</v>
      </c>
      <c r="AA8" s="74">
        <f t="shared" si="9"/>
        <v>0</v>
      </c>
      <c r="AB8" s="74">
        <f t="shared" si="10"/>
        <v>0</v>
      </c>
      <c r="AC8" s="74">
        <f t="shared" si="11"/>
        <v>0</v>
      </c>
    </row>
    <row r="9" spans="1:29" ht="15">
      <c r="A9" s="48" t="s">
        <v>342</v>
      </c>
      <c r="B9" s="48"/>
      <c r="C9" s="49">
        <f>SUM(C4:C8)</f>
        <v>0</v>
      </c>
      <c r="D9" s="49">
        <f>SUM(D4:D8)</f>
        <v>0</v>
      </c>
      <c r="E9" s="49">
        <f aca="true" t="shared" si="12" ref="E9:K9">SUM(E4:E8)</f>
        <v>0</v>
      </c>
      <c r="F9" s="49">
        <f t="shared" si="12"/>
        <v>0</v>
      </c>
      <c r="G9" s="49">
        <f t="shared" si="12"/>
        <v>0</v>
      </c>
      <c r="H9" s="49">
        <f t="shared" si="12"/>
        <v>0</v>
      </c>
      <c r="I9" s="49">
        <f t="shared" si="12"/>
        <v>0</v>
      </c>
      <c r="J9" s="49">
        <f t="shared" si="12"/>
        <v>0</v>
      </c>
      <c r="K9" s="49">
        <f t="shared" si="12"/>
        <v>0</v>
      </c>
      <c r="L9" s="70">
        <f t="shared" si="3"/>
        <v>0</v>
      </c>
      <c r="M9" s="70">
        <f t="shared" si="4"/>
        <v>0</v>
      </c>
      <c r="N9" s="70">
        <f t="shared" si="5"/>
        <v>0</v>
      </c>
      <c r="O9" s="49">
        <f aca="true" t="shared" si="13" ref="O9:W9">SUM(O4:O8)</f>
        <v>0</v>
      </c>
      <c r="P9" s="49">
        <f t="shared" si="13"/>
        <v>0</v>
      </c>
      <c r="Q9" s="49">
        <f t="shared" si="13"/>
        <v>0</v>
      </c>
      <c r="R9" s="49">
        <f t="shared" si="13"/>
        <v>0</v>
      </c>
      <c r="S9" s="49">
        <f t="shared" si="13"/>
        <v>0</v>
      </c>
      <c r="T9" s="49">
        <f t="shared" si="13"/>
        <v>0</v>
      </c>
      <c r="U9" s="49">
        <f t="shared" si="13"/>
        <v>0</v>
      </c>
      <c r="V9" s="49">
        <f t="shared" si="13"/>
        <v>0</v>
      </c>
      <c r="W9" s="49">
        <f t="shared" si="13"/>
        <v>0</v>
      </c>
      <c r="X9" s="70">
        <f t="shared" si="6"/>
        <v>0</v>
      </c>
      <c r="Y9" s="70">
        <f t="shared" si="7"/>
        <v>0</v>
      </c>
      <c r="Z9" s="70">
        <f t="shared" si="8"/>
        <v>0</v>
      </c>
      <c r="AA9" s="75">
        <f t="shared" si="9"/>
        <v>0</v>
      </c>
      <c r="AB9" s="75">
        <f t="shared" si="10"/>
        <v>0</v>
      </c>
      <c r="AC9" s="75">
        <f t="shared" si="11"/>
        <v>0</v>
      </c>
    </row>
    <row r="10" spans="1:29" ht="15" customHeight="1">
      <c r="A10" s="123" t="s">
        <v>343</v>
      </c>
      <c r="B10" s="45" t="s">
        <v>338</v>
      </c>
      <c r="C10" s="78"/>
      <c r="D10" s="78"/>
      <c r="E10" s="46">
        <f>+D10+C10</f>
        <v>0</v>
      </c>
      <c r="F10" s="78"/>
      <c r="G10" s="78"/>
      <c r="H10" s="46">
        <f>+G10+F10</f>
        <v>0</v>
      </c>
      <c r="I10" s="78"/>
      <c r="J10" s="78"/>
      <c r="K10" s="46">
        <f>+J10+I10</f>
        <v>0</v>
      </c>
      <c r="L10" s="71">
        <f t="shared" si="3"/>
        <v>0</v>
      </c>
      <c r="M10" s="71">
        <f t="shared" si="4"/>
        <v>0</v>
      </c>
      <c r="N10" s="71">
        <f t="shared" si="5"/>
        <v>0</v>
      </c>
      <c r="O10" s="78"/>
      <c r="P10" s="78"/>
      <c r="Q10" s="46">
        <f>+P10+O10</f>
        <v>0</v>
      </c>
      <c r="R10" s="78"/>
      <c r="S10" s="78"/>
      <c r="T10" s="46">
        <f>+S10+R10</f>
        <v>0</v>
      </c>
      <c r="U10" s="78"/>
      <c r="V10" s="78"/>
      <c r="W10" s="46">
        <f>+V10+U10</f>
        <v>0</v>
      </c>
      <c r="X10" s="71">
        <f t="shared" si="6"/>
        <v>0</v>
      </c>
      <c r="Y10" s="71">
        <f t="shared" si="7"/>
        <v>0</v>
      </c>
      <c r="Z10" s="71">
        <f t="shared" si="8"/>
        <v>0</v>
      </c>
      <c r="AA10" s="74">
        <f t="shared" si="9"/>
        <v>0</v>
      </c>
      <c r="AB10" s="74">
        <f t="shared" si="10"/>
        <v>0</v>
      </c>
      <c r="AC10" s="74">
        <f t="shared" si="11"/>
        <v>0</v>
      </c>
    </row>
    <row r="11" spans="1:29" ht="15">
      <c r="A11" s="123"/>
      <c r="B11" s="47" t="s">
        <v>357</v>
      </c>
      <c r="C11" s="78"/>
      <c r="D11" s="78"/>
      <c r="E11" s="46">
        <f>+D11+C11</f>
        <v>0</v>
      </c>
      <c r="F11" s="78"/>
      <c r="G11" s="78"/>
      <c r="H11" s="46">
        <f>+G11+F11</f>
        <v>0</v>
      </c>
      <c r="I11" s="78"/>
      <c r="J11" s="78"/>
      <c r="K11" s="46">
        <f>+J11+I11</f>
        <v>0</v>
      </c>
      <c r="L11" s="71">
        <f t="shared" si="3"/>
        <v>0</v>
      </c>
      <c r="M11" s="71">
        <f t="shared" si="4"/>
        <v>0</v>
      </c>
      <c r="N11" s="71">
        <f t="shared" si="5"/>
        <v>0</v>
      </c>
      <c r="O11" s="78"/>
      <c r="P11" s="78"/>
      <c r="Q11" s="46">
        <f>+P11+O11</f>
        <v>0</v>
      </c>
      <c r="R11" s="78"/>
      <c r="S11" s="78"/>
      <c r="T11" s="46">
        <f>+S11+R11</f>
        <v>0</v>
      </c>
      <c r="U11" s="78"/>
      <c r="V11" s="78"/>
      <c r="W11" s="46">
        <f>+V11+U11</f>
        <v>0</v>
      </c>
      <c r="X11" s="71">
        <f t="shared" si="6"/>
        <v>0</v>
      </c>
      <c r="Y11" s="71">
        <f t="shared" si="7"/>
        <v>0</v>
      </c>
      <c r="Z11" s="71">
        <f t="shared" si="8"/>
        <v>0</v>
      </c>
      <c r="AA11" s="74">
        <f t="shared" si="9"/>
        <v>0</v>
      </c>
      <c r="AB11" s="74">
        <f t="shared" si="10"/>
        <v>0</v>
      </c>
      <c r="AC11" s="74">
        <f t="shared" si="11"/>
        <v>0</v>
      </c>
    </row>
    <row r="12" spans="1:29" ht="15">
      <c r="A12" s="123"/>
      <c r="B12" s="47" t="s">
        <v>339</v>
      </c>
      <c r="C12" s="78"/>
      <c r="D12" s="78"/>
      <c r="E12" s="46">
        <f>+D12+C12</f>
        <v>0</v>
      </c>
      <c r="F12" s="78"/>
      <c r="G12" s="78"/>
      <c r="H12" s="46">
        <f>+G12+F12</f>
        <v>0</v>
      </c>
      <c r="I12" s="78"/>
      <c r="J12" s="78"/>
      <c r="K12" s="46">
        <f>+J12+I12</f>
        <v>0</v>
      </c>
      <c r="L12" s="71">
        <f t="shared" si="3"/>
        <v>0</v>
      </c>
      <c r="M12" s="71">
        <f t="shared" si="4"/>
        <v>0</v>
      </c>
      <c r="N12" s="71">
        <f t="shared" si="5"/>
        <v>0</v>
      </c>
      <c r="O12" s="78"/>
      <c r="P12" s="78"/>
      <c r="Q12" s="46">
        <f>+P12+O12</f>
        <v>0</v>
      </c>
      <c r="R12" s="78"/>
      <c r="S12" s="78"/>
      <c r="T12" s="46">
        <f>+S12+R12</f>
        <v>0</v>
      </c>
      <c r="U12" s="78"/>
      <c r="V12" s="78"/>
      <c r="W12" s="46">
        <f>+V12+U12</f>
        <v>0</v>
      </c>
      <c r="X12" s="71">
        <f t="shared" si="6"/>
        <v>0</v>
      </c>
      <c r="Y12" s="71">
        <f t="shared" si="7"/>
        <v>0</v>
      </c>
      <c r="Z12" s="71">
        <f t="shared" si="8"/>
        <v>0</v>
      </c>
      <c r="AA12" s="74">
        <f t="shared" si="9"/>
        <v>0</v>
      </c>
      <c r="AB12" s="74">
        <f t="shared" si="10"/>
        <v>0</v>
      </c>
      <c r="AC12" s="74">
        <f t="shared" si="11"/>
        <v>0</v>
      </c>
    </row>
    <row r="13" spans="1:29" ht="15">
      <c r="A13" s="123"/>
      <c r="B13" s="47" t="s">
        <v>340</v>
      </c>
      <c r="C13" s="78"/>
      <c r="D13" s="78"/>
      <c r="E13" s="46">
        <f>+D13+C13</f>
        <v>0</v>
      </c>
      <c r="F13" s="78"/>
      <c r="G13" s="78"/>
      <c r="H13" s="46">
        <f>+G13+F13</f>
        <v>0</v>
      </c>
      <c r="I13" s="78"/>
      <c r="J13" s="78"/>
      <c r="K13" s="46">
        <f>+J13+I13</f>
        <v>0</v>
      </c>
      <c r="L13" s="71">
        <f t="shared" si="3"/>
        <v>0</v>
      </c>
      <c r="M13" s="71">
        <f t="shared" si="4"/>
        <v>0</v>
      </c>
      <c r="N13" s="71">
        <f t="shared" si="5"/>
        <v>0</v>
      </c>
      <c r="O13" s="78"/>
      <c r="P13" s="78"/>
      <c r="Q13" s="46">
        <f>+P13+O13</f>
        <v>0</v>
      </c>
      <c r="R13" s="78"/>
      <c r="S13" s="78"/>
      <c r="T13" s="46">
        <f>+S13+R13</f>
        <v>0</v>
      </c>
      <c r="U13" s="78"/>
      <c r="V13" s="78"/>
      <c r="W13" s="46">
        <f>+V13+U13</f>
        <v>0</v>
      </c>
      <c r="X13" s="71">
        <f t="shared" si="6"/>
        <v>0</v>
      </c>
      <c r="Y13" s="71">
        <f t="shared" si="7"/>
        <v>0</v>
      </c>
      <c r="Z13" s="71">
        <f t="shared" si="8"/>
        <v>0</v>
      </c>
      <c r="AA13" s="74">
        <f t="shared" si="9"/>
        <v>0</v>
      </c>
      <c r="AB13" s="74">
        <f t="shared" si="10"/>
        <v>0</v>
      </c>
      <c r="AC13" s="74">
        <f t="shared" si="11"/>
        <v>0</v>
      </c>
    </row>
    <row r="14" spans="1:29" ht="15">
      <c r="A14" s="123"/>
      <c r="B14" s="47" t="s">
        <v>341</v>
      </c>
      <c r="C14" s="78"/>
      <c r="D14" s="78"/>
      <c r="E14" s="46">
        <f>+D14+C14</f>
        <v>0</v>
      </c>
      <c r="F14" s="78"/>
      <c r="G14" s="78"/>
      <c r="H14" s="46">
        <f>+G14+F14</f>
        <v>0</v>
      </c>
      <c r="I14" s="78"/>
      <c r="J14" s="78"/>
      <c r="K14" s="46">
        <f>+J14+I14</f>
        <v>0</v>
      </c>
      <c r="L14" s="71">
        <f t="shared" si="3"/>
        <v>0</v>
      </c>
      <c r="M14" s="71">
        <f t="shared" si="4"/>
        <v>0</v>
      </c>
      <c r="N14" s="71">
        <f t="shared" si="5"/>
        <v>0</v>
      </c>
      <c r="O14" s="78"/>
      <c r="P14" s="78"/>
      <c r="Q14" s="46">
        <f>+P14+O14</f>
        <v>0</v>
      </c>
      <c r="R14" s="78"/>
      <c r="S14" s="78"/>
      <c r="T14" s="46">
        <f>+S14+R14</f>
        <v>0</v>
      </c>
      <c r="U14" s="78"/>
      <c r="V14" s="78"/>
      <c r="W14" s="46">
        <f>+V14+U14</f>
        <v>0</v>
      </c>
      <c r="X14" s="71">
        <f t="shared" si="6"/>
        <v>0</v>
      </c>
      <c r="Y14" s="71">
        <f t="shared" si="7"/>
        <v>0</v>
      </c>
      <c r="Z14" s="71">
        <f t="shared" si="8"/>
        <v>0</v>
      </c>
      <c r="AA14" s="74">
        <f t="shared" si="9"/>
        <v>0</v>
      </c>
      <c r="AB14" s="74">
        <f t="shared" si="10"/>
        <v>0</v>
      </c>
      <c r="AC14" s="74">
        <f t="shared" si="11"/>
        <v>0</v>
      </c>
    </row>
    <row r="15" spans="1:29" ht="15">
      <c r="A15" s="48" t="s">
        <v>344</v>
      </c>
      <c r="B15" s="48"/>
      <c r="C15" s="49">
        <f>SUM(C10:C14)</f>
        <v>0</v>
      </c>
      <c r="D15" s="49">
        <f>SUM(D10:D14)</f>
        <v>0</v>
      </c>
      <c r="E15" s="49">
        <f aca="true" t="shared" si="14" ref="E15:K15">SUM(E10:E14)</f>
        <v>0</v>
      </c>
      <c r="F15" s="49">
        <f t="shared" si="14"/>
        <v>0</v>
      </c>
      <c r="G15" s="49">
        <f t="shared" si="14"/>
        <v>0</v>
      </c>
      <c r="H15" s="49">
        <f t="shared" si="14"/>
        <v>0</v>
      </c>
      <c r="I15" s="49">
        <f t="shared" si="14"/>
        <v>0</v>
      </c>
      <c r="J15" s="49">
        <f t="shared" si="14"/>
        <v>0</v>
      </c>
      <c r="K15" s="49">
        <f t="shared" si="14"/>
        <v>0</v>
      </c>
      <c r="L15" s="70">
        <f t="shared" si="3"/>
        <v>0</v>
      </c>
      <c r="M15" s="70">
        <f t="shared" si="4"/>
        <v>0</v>
      </c>
      <c r="N15" s="70">
        <f t="shared" si="5"/>
        <v>0</v>
      </c>
      <c r="O15" s="49">
        <f>SUM(O10:O14)</f>
        <v>0</v>
      </c>
      <c r="P15" s="49">
        <f>SUM(P10:P14)</f>
        <v>0</v>
      </c>
      <c r="Q15" s="49">
        <f aca="true" t="shared" si="15" ref="Q15:W15">SUM(Q10:Q14)</f>
        <v>0</v>
      </c>
      <c r="R15" s="49">
        <f t="shared" si="15"/>
        <v>0</v>
      </c>
      <c r="S15" s="49">
        <f t="shared" si="15"/>
        <v>0</v>
      </c>
      <c r="T15" s="49">
        <f t="shared" si="15"/>
        <v>0</v>
      </c>
      <c r="U15" s="49">
        <f t="shared" si="15"/>
        <v>0</v>
      </c>
      <c r="V15" s="49">
        <f t="shared" si="15"/>
        <v>0</v>
      </c>
      <c r="W15" s="49">
        <f t="shared" si="15"/>
        <v>0</v>
      </c>
      <c r="X15" s="70">
        <f t="shared" si="6"/>
        <v>0</v>
      </c>
      <c r="Y15" s="70">
        <f t="shared" si="7"/>
        <v>0</v>
      </c>
      <c r="Z15" s="70">
        <f t="shared" si="8"/>
        <v>0</v>
      </c>
      <c r="AA15" s="75">
        <f t="shared" si="9"/>
        <v>0</v>
      </c>
      <c r="AB15" s="75">
        <f t="shared" si="10"/>
        <v>0</v>
      </c>
      <c r="AC15" s="75">
        <f t="shared" si="11"/>
        <v>0</v>
      </c>
    </row>
    <row r="16" spans="1:29" ht="15">
      <c r="A16" s="124" t="s">
        <v>345</v>
      </c>
      <c r="B16" s="45" t="s">
        <v>338</v>
      </c>
      <c r="C16" s="78"/>
      <c r="D16" s="78"/>
      <c r="E16" s="46">
        <f>+D16+C16</f>
        <v>0</v>
      </c>
      <c r="F16" s="78"/>
      <c r="G16" s="78"/>
      <c r="H16" s="46">
        <f>+G16+F16</f>
        <v>0</v>
      </c>
      <c r="I16" s="78"/>
      <c r="J16" s="78"/>
      <c r="K16" s="46">
        <f>+J16+I16</f>
        <v>0</v>
      </c>
      <c r="L16" s="71">
        <f t="shared" si="3"/>
        <v>0</v>
      </c>
      <c r="M16" s="71">
        <f t="shared" si="4"/>
        <v>0</v>
      </c>
      <c r="N16" s="71">
        <f t="shared" si="5"/>
        <v>0</v>
      </c>
      <c r="O16" s="78"/>
      <c r="P16" s="78"/>
      <c r="Q16" s="46">
        <f>+P16+O16</f>
        <v>0</v>
      </c>
      <c r="R16" s="78"/>
      <c r="S16" s="78"/>
      <c r="T16" s="46">
        <f>+S16+R16</f>
        <v>0</v>
      </c>
      <c r="U16" s="78"/>
      <c r="V16" s="78"/>
      <c r="W16" s="46">
        <f>+V16+U16</f>
        <v>0</v>
      </c>
      <c r="X16" s="71">
        <f t="shared" si="6"/>
        <v>0</v>
      </c>
      <c r="Y16" s="71">
        <f t="shared" si="7"/>
        <v>0</v>
      </c>
      <c r="Z16" s="71">
        <f t="shared" si="8"/>
        <v>0</v>
      </c>
      <c r="AA16" s="74">
        <f t="shared" si="9"/>
        <v>0</v>
      </c>
      <c r="AB16" s="74">
        <f t="shared" si="10"/>
        <v>0</v>
      </c>
      <c r="AC16" s="74">
        <f t="shared" si="11"/>
        <v>0</v>
      </c>
    </row>
    <row r="17" spans="1:29" ht="15">
      <c r="A17" s="124"/>
      <c r="B17" s="47" t="s">
        <v>357</v>
      </c>
      <c r="C17" s="78"/>
      <c r="D17" s="78"/>
      <c r="E17" s="46">
        <f>+D17+C17</f>
        <v>0</v>
      </c>
      <c r="F17" s="78"/>
      <c r="G17" s="78"/>
      <c r="H17" s="46">
        <f>+G17+F17</f>
        <v>0</v>
      </c>
      <c r="I17" s="78"/>
      <c r="J17" s="78"/>
      <c r="K17" s="46">
        <f>+J17+I17</f>
        <v>0</v>
      </c>
      <c r="L17" s="71">
        <f t="shared" si="3"/>
        <v>0</v>
      </c>
      <c r="M17" s="71">
        <f t="shared" si="4"/>
        <v>0</v>
      </c>
      <c r="N17" s="71">
        <f t="shared" si="5"/>
        <v>0</v>
      </c>
      <c r="O17" s="78"/>
      <c r="P17" s="78"/>
      <c r="Q17" s="46">
        <f>+P17+O17</f>
        <v>0</v>
      </c>
      <c r="R17" s="78"/>
      <c r="S17" s="78"/>
      <c r="T17" s="46">
        <f>+S17+R17</f>
        <v>0</v>
      </c>
      <c r="U17" s="78"/>
      <c r="V17" s="78"/>
      <c r="W17" s="46">
        <f>+V17+U17</f>
        <v>0</v>
      </c>
      <c r="X17" s="71">
        <f t="shared" si="6"/>
        <v>0</v>
      </c>
      <c r="Y17" s="71">
        <f t="shared" si="7"/>
        <v>0</v>
      </c>
      <c r="Z17" s="71">
        <f t="shared" si="8"/>
        <v>0</v>
      </c>
      <c r="AA17" s="74">
        <f t="shared" si="9"/>
        <v>0</v>
      </c>
      <c r="AB17" s="74">
        <f t="shared" si="10"/>
        <v>0</v>
      </c>
      <c r="AC17" s="74">
        <f t="shared" si="11"/>
        <v>0</v>
      </c>
    </row>
    <row r="18" spans="1:29" ht="15">
      <c r="A18" s="124"/>
      <c r="B18" s="47" t="s">
        <v>339</v>
      </c>
      <c r="C18" s="78"/>
      <c r="D18" s="78"/>
      <c r="E18" s="46">
        <f>+D18+C18</f>
        <v>0</v>
      </c>
      <c r="F18" s="78"/>
      <c r="G18" s="78"/>
      <c r="H18" s="46">
        <f>+G18+F18</f>
        <v>0</v>
      </c>
      <c r="I18" s="78"/>
      <c r="J18" s="78"/>
      <c r="K18" s="46">
        <f>+J18+I18</f>
        <v>0</v>
      </c>
      <c r="L18" s="71">
        <f t="shared" si="3"/>
        <v>0</v>
      </c>
      <c r="M18" s="71">
        <f t="shared" si="4"/>
        <v>0</v>
      </c>
      <c r="N18" s="71">
        <f t="shared" si="5"/>
        <v>0</v>
      </c>
      <c r="O18" s="78"/>
      <c r="P18" s="78"/>
      <c r="Q18" s="46">
        <f>+P18+O18</f>
        <v>0</v>
      </c>
      <c r="R18" s="78"/>
      <c r="S18" s="78"/>
      <c r="T18" s="46">
        <f>+S18+R18</f>
        <v>0</v>
      </c>
      <c r="U18" s="78"/>
      <c r="V18" s="78"/>
      <c r="W18" s="46">
        <f>+V18+U18</f>
        <v>0</v>
      </c>
      <c r="X18" s="71">
        <f t="shared" si="6"/>
        <v>0</v>
      </c>
      <c r="Y18" s="71">
        <f t="shared" si="7"/>
        <v>0</v>
      </c>
      <c r="Z18" s="71">
        <f t="shared" si="8"/>
        <v>0</v>
      </c>
      <c r="AA18" s="74">
        <f t="shared" si="9"/>
        <v>0</v>
      </c>
      <c r="AB18" s="74">
        <f t="shared" si="10"/>
        <v>0</v>
      </c>
      <c r="AC18" s="74">
        <f t="shared" si="11"/>
        <v>0</v>
      </c>
    </row>
    <row r="19" spans="1:29" ht="15">
      <c r="A19" s="124"/>
      <c r="B19" s="47" t="s">
        <v>340</v>
      </c>
      <c r="C19" s="78"/>
      <c r="D19" s="78"/>
      <c r="E19" s="46">
        <f>+D19+C19</f>
        <v>0</v>
      </c>
      <c r="F19" s="78"/>
      <c r="G19" s="78"/>
      <c r="H19" s="46">
        <f>+G19+F19</f>
        <v>0</v>
      </c>
      <c r="I19" s="78"/>
      <c r="J19" s="78"/>
      <c r="K19" s="46">
        <f>+J19+I19</f>
        <v>0</v>
      </c>
      <c r="L19" s="71">
        <f t="shared" si="3"/>
        <v>0</v>
      </c>
      <c r="M19" s="71">
        <f t="shared" si="4"/>
        <v>0</v>
      </c>
      <c r="N19" s="71">
        <f t="shared" si="5"/>
        <v>0</v>
      </c>
      <c r="O19" s="78"/>
      <c r="P19" s="78"/>
      <c r="Q19" s="46">
        <f>+P19+O19</f>
        <v>0</v>
      </c>
      <c r="R19" s="78"/>
      <c r="S19" s="78"/>
      <c r="T19" s="46">
        <f>+S19+R19</f>
        <v>0</v>
      </c>
      <c r="U19" s="78"/>
      <c r="V19" s="78"/>
      <c r="W19" s="46">
        <f>+V19+U19</f>
        <v>0</v>
      </c>
      <c r="X19" s="71">
        <f t="shared" si="6"/>
        <v>0</v>
      </c>
      <c r="Y19" s="71">
        <f t="shared" si="7"/>
        <v>0</v>
      </c>
      <c r="Z19" s="71">
        <f t="shared" si="8"/>
        <v>0</v>
      </c>
      <c r="AA19" s="74">
        <f t="shared" si="9"/>
        <v>0</v>
      </c>
      <c r="AB19" s="74">
        <f t="shared" si="10"/>
        <v>0</v>
      </c>
      <c r="AC19" s="74">
        <f t="shared" si="11"/>
        <v>0</v>
      </c>
    </row>
    <row r="20" spans="1:29" ht="15">
      <c r="A20" s="124"/>
      <c r="B20" s="47" t="s">
        <v>341</v>
      </c>
      <c r="C20" s="78"/>
      <c r="D20" s="78"/>
      <c r="E20" s="46">
        <f>+D20+C20</f>
        <v>0</v>
      </c>
      <c r="F20" s="78"/>
      <c r="G20" s="78"/>
      <c r="H20" s="46">
        <f>+G20+F20</f>
        <v>0</v>
      </c>
      <c r="I20" s="78"/>
      <c r="J20" s="78"/>
      <c r="K20" s="46">
        <f>+J20+I20</f>
        <v>0</v>
      </c>
      <c r="L20" s="71">
        <f t="shared" si="3"/>
        <v>0</v>
      </c>
      <c r="M20" s="71">
        <f t="shared" si="4"/>
        <v>0</v>
      </c>
      <c r="N20" s="71">
        <f t="shared" si="5"/>
        <v>0</v>
      </c>
      <c r="O20" s="78"/>
      <c r="P20" s="78"/>
      <c r="Q20" s="46">
        <f>+P20+O20</f>
        <v>0</v>
      </c>
      <c r="R20" s="78"/>
      <c r="S20" s="78"/>
      <c r="T20" s="46">
        <f>+S20+R20</f>
        <v>0</v>
      </c>
      <c r="U20" s="78"/>
      <c r="V20" s="78"/>
      <c r="W20" s="46">
        <f>+V20+U20</f>
        <v>0</v>
      </c>
      <c r="X20" s="71">
        <f t="shared" si="6"/>
        <v>0</v>
      </c>
      <c r="Y20" s="71">
        <f t="shared" si="7"/>
        <v>0</v>
      </c>
      <c r="Z20" s="71">
        <f t="shared" si="8"/>
        <v>0</v>
      </c>
      <c r="AA20" s="74">
        <f t="shared" si="9"/>
        <v>0</v>
      </c>
      <c r="AB20" s="74">
        <f t="shared" si="10"/>
        <v>0</v>
      </c>
      <c r="AC20" s="74">
        <f t="shared" si="11"/>
        <v>0</v>
      </c>
    </row>
    <row r="21" spans="1:29" ht="15">
      <c r="A21" s="48" t="s">
        <v>346</v>
      </c>
      <c r="B21" s="48"/>
      <c r="C21" s="49">
        <f>SUM(C16:C20)</f>
        <v>0</v>
      </c>
      <c r="D21" s="49">
        <f>SUM(D16:D20)</f>
        <v>0</v>
      </c>
      <c r="E21" s="49">
        <f aca="true" t="shared" si="16" ref="E21:K21">SUM(E16:E20)</f>
        <v>0</v>
      </c>
      <c r="F21" s="49">
        <f t="shared" si="16"/>
        <v>0</v>
      </c>
      <c r="G21" s="49">
        <f t="shared" si="16"/>
        <v>0</v>
      </c>
      <c r="H21" s="49">
        <f t="shared" si="16"/>
        <v>0</v>
      </c>
      <c r="I21" s="49">
        <f t="shared" si="16"/>
        <v>0</v>
      </c>
      <c r="J21" s="49">
        <f t="shared" si="16"/>
        <v>0</v>
      </c>
      <c r="K21" s="49">
        <f t="shared" si="16"/>
        <v>0</v>
      </c>
      <c r="L21" s="70">
        <f t="shared" si="3"/>
        <v>0</v>
      </c>
      <c r="M21" s="70">
        <f t="shared" si="4"/>
        <v>0</v>
      </c>
      <c r="N21" s="70">
        <f t="shared" si="5"/>
        <v>0</v>
      </c>
      <c r="O21" s="49">
        <f>SUM(O16:O20)</f>
        <v>0</v>
      </c>
      <c r="P21" s="49">
        <f>SUM(P16:P20)</f>
        <v>0</v>
      </c>
      <c r="Q21" s="49">
        <f aca="true" t="shared" si="17" ref="Q21:W21">SUM(Q16:Q20)</f>
        <v>0</v>
      </c>
      <c r="R21" s="49">
        <f t="shared" si="17"/>
        <v>0</v>
      </c>
      <c r="S21" s="49">
        <f t="shared" si="17"/>
        <v>0</v>
      </c>
      <c r="T21" s="49">
        <f t="shared" si="17"/>
        <v>0</v>
      </c>
      <c r="U21" s="49">
        <f t="shared" si="17"/>
        <v>0</v>
      </c>
      <c r="V21" s="49">
        <f t="shared" si="17"/>
        <v>0</v>
      </c>
      <c r="W21" s="49">
        <f t="shared" si="17"/>
        <v>0</v>
      </c>
      <c r="X21" s="70">
        <f t="shared" si="6"/>
        <v>0</v>
      </c>
      <c r="Y21" s="70">
        <f t="shared" si="7"/>
        <v>0</v>
      </c>
      <c r="Z21" s="70">
        <f t="shared" si="8"/>
        <v>0</v>
      </c>
      <c r="AA21" s="75">
        <f t="shared" si="9"/>
        <v>0</v>
      </c>
      <c r="AB21" s="75">
        <f t="shared" si="10"/>
        <v>0</v>
      </c>
      <c r="AC21" s="75">
        <f t="shared" si="11"/>
        <v>0</v>
      </c>
    </row>
    <row r="22" spans="1:29" ht="15" customHeight="1">
      <c r="A22" s="123" t="s">
        <v>347</v>
      </c>
      <c r="B22" s="45" t="s">
        <v>338</v>
      </c>
      <c r="C22" s="78"/>
      <c r="D22" s="78"/>
      <c r="E22" s="46">
        <f>+D22+C22</f>
        <v>0</v>
      </c>
      <c r="F22" s="78"/>
      <c r="G22" s="78"/>
      <c r="H22" s="46">
        <f>+G22+F22</f>
        <v>0</v>
      </c>
      <c r="I22" s="78"/>
      <c r="J22" s="78"/>
      <c r="K22" s="46">
        <f>+J22+I22</f>
        <v>0</v>
      </c>
      <c r="L22" s="71">
        <f t="shared" si="3"/>
        <v>0</v>
      </c>
      <c r="M22" s="71">
        <f t="shared" si="4"/>
        <v>0</v>
      </c>
      <c r="N22" s="71">
        <f t="shared" si="5"/>
        <v>0</v>
      </c>
      <c r="O22" s="78"/>
      <c r="P22" s="78"/>
      <c r="Q22" s="46">
        <f>+P22+O22</f>
        <v>0</v>
      </c>
      <c r="R22" s="78"/>
      <c r="S22" s="78"/>
      <c r="T22" s="46">
        <f>+S22+R22</f>
        <v>0</v>
      </c>
      <c r="U22" s="78"/>
      <c r="V22" s="78"/>
      <c r="W22" s="46">
        <f>+V22+U22</f>
        <v>0</v>
      </c>
      <c r="X22" s="71">
        <f t="shared" si="6"/>
        <v>0</v>
      </c>
      <c r="Y22" s="71">
        <f t="shared" si="7"/>
        <v>0</v>
      </c>
      <c r="Z22" s="71">
        <f t="shared" si="8"/>
        <v>0</v>
      </c>
      <c r="AA22" s="74">
        <f t="shared" si="9"/>
        <v>0</v>
      </c>
      <c r="AB22" s="74">
        <f t="shared" si="10"/>
        <v>0</v>
      </c>
      <c r="AC22" s="74">
        <f t="shared" si="11"/>
        <v>0</v>
      </c>
    </row>
    <row r="23" spans="1:29" ht="15">
      <c r="A23" s="123"/>
      <c r="B23" s="47" t="s">
        <v>357</v>
      </c>
      <c r="C23" s="78"/>
      <c r="D23" s="78"/>
      <c r="E23" s="46">
        <f>+D23+C23</f>
        <v>0</v>
      </c>
      <c r="F23" s="78"/>
      <c r="G23" s="78"/>
      <c r="H23" s="46">
        <f>+G23+F23</f>
        <v>0</v>
      </c>
      <c r="I23" s="78"/>
      <c r="J23" s="78"/>
      <c r="K23" s="46">
        <f>+J23+I23</f>
        <v>0</v>
      </c>
      <c r="L23" s="71">
        <f t="shared" si="3"/>
        <v>0</v>
      </c>
      <c r="M23" s="71">
        <f t="shared" si="4"/>
        <v>0</v>
      </c>
      <c r="N23" s="71">
        <f t="shared" si="5"/>
        <v>0</v>
      </c>
      <c r="O23" s="78"/>
      <c r="P23" s="78"/>
      <c r="Q23" s="46">
        <f>+P23+O23</f>
        <v>0</v>
      </c>
      <c r="R23" s="78"/>
      <c r="S23" s="78"/>
      <c r="T23" s="46">
        <f>+S23+R23</f>
        <v>0</v>
      </c>
      <c r="U23" s="78"/>
      <c r="V23" s="78"/>
      <c r="W23" s="46">
        <f>+V23+U23</f>
        <v>0</v>
      </c>
      <c r="X23" s="71">
        <f t="shared" si="6"/>
        <v>0</v>
      </c>
      <c r="Y23" s="71">
        <f t="shared" si="7"/>
        <v>0</v>
      </c>
      <c r="Z23" s="71">
        <f t="shared" si="8"/>
        <v>0</v>
      </c>
      <c r="AA23" s="74">
        <f t="shared" si="9"/>
        <v>0</v>
      </c>
      <c r="AB23" s="74">
        <f t="shared" si="10"/>
        <v>0</v>
      </c>
      <c r="AC23" s="74">
        <f t="shared" si="11"/>
        <v>0</v>
      </c>
    </row>
    <row r="24" spans="1:29" ht="15">
      <c r="A24" s="123"/>
      <c r="B24" s="47" t="s">
        <v>339</v>
      </c>
      <c r="C24" s="78"/>
      <c r="D24" s="78"/>
      <c r="E24" s="46">
        <f>+D24+C24</f>
        <v>0</v>
      </c>
      <c r="F24" s="78"/>
      <c r="G24" s="78"/>
      <c r="H24" s="46">
        <f>+G24+F24</f>
        <v>0</v>
      </c>
      <c r="I24" s="78"/>
      <c r="J24" s="78"/>
      <c r="K24" s="46">
        <f>+J24+I24</f>
        <v>0</v>
      </c>
      <c r="L24" s="71">
        <f t="shared" si="3"/>
        <v>0</v>
      </c>
      <c r="M24" s="71">
        <f t="shared" si="4"/>
        <v>0</v>
      </c>
      <c r="N24" s="71">
        <f t="shared" si="5"/>
        <v>0</v>
      </c>
      <c r="O24" s="78"/>
      <c r="P24" s="78"/>
      <c r="Q24" s="46">
        <f>+P24+O24</f>
        <v>0</v>
      </c>
      <c r="R24" s="78"/>
      <c r="S24" s="78"/>
      <c r="T24" s="46">
        <f>+S24+R24</f>
        <v>0</v>
      </c>
      <c r="U24" s="78"/>
      <c r="V24" s="78"/>
      <c r="W24" s="46">
        <f>+V24+U24</f>
        <v>0</v>
      </c>
      <c r="X24" s="71">
        <f t="shared" si="6"/>
        <v>0</v>
      </c>
      <c r="Y24" s="71">
        <f t="shared" si="7"/>
        <v>0</v>
      </c>
      <c r="Z24" s="71">
        <f t="shared" si="8"/>
        <v>0</v>
      </c>
      <c r="AA24" s="74">
        <f t="shared" si="9"/>
        <v>0</v>
      </c>
      <c r="AB24" s="74">
        <f t="shared" si="10"/>
        <v>0</v>
      </c>
      <c r="AC24" s="74">
        <f t="shared" si="11"/>
        <v>0</v>
      </c>
    </row>
    <row r="25" spans="1:29" ht="15">
      <c r="A25" s="123"/>
      <c r="B25" s="47" t="s">
        <v>340</v>
      </c>
      <c r="C25" s="78"/>
      <c r="D25" s="78"/>
      <c r="E25" s="46">
        <f>+D25+C25</f>
        <v>0</v>
      </c>
      <c r="F25" s="78"/>
      <c r="G25" s="78"/>
      <c r="H25" s="46">
        <f>+G25+F25</f>
        <v>0</v>
      </c>
      <c r="I25" s="78"/>
      <c r="J25" s="78"/>
      <c r="K25" s="46">
        <f>+J25+I25</f>
        <v>0</v>
      </c>
      <c r="L25" s="71">
        <f t="shared" si="3"/>
        <v>0</v>
      </c>
      <c r="M25" s="71">
        <f t="shared" si="4"/>
        <v>0</v>
      </c>
      <c r="N25" s="71">
        <f t="shared" si="5"/>
        <v>0</v>
      </c>
      <c r="O25" s="78"/>
      <c r="P25" s="78"/>
      <c r="Q25" s="46">
        <f>+P25+O25</f>
        <v>0</v>
      </c>
      <c r="R25" s="78"/>
      <c r="S25" s="78"/>
      <c r="T25" s="46">
        <f>+S25+R25</f>
        <v>0</v>
      </c>
      <c r="U25" s="78"/>
      <c r="V25" s="78"/>
      <c r="W25" s="46">
        <f>+V25+U25</f>
        <v>0</v>
      </c>
      <c r="X25" s="71">
        <f t="shared" si="6"/>
        <v>0</v>
      </c>
      <c r="Y25" s="71">
        <f t="shared" si="7"/>
        <v>0</v>
      </c>
      <c r="Z25" s="71">
        <f t="shared" si="8"/>
        <v>0</v>
      </c>
      <c r="AA25" s="74">
        <f t="shared" si="9"/>
        <v>0</v>
      </c>
      <c r="AB25" s="74">
        <f t="shared" si="10"/>
        <v>0</v>
      </c>
      <c r="AC25" s="74">
        <f t="shared" si="11"/>
        <v>0</v>
      </c>
    </row>
    <row r="26" spans="1:29" ht="15">
      <c r="A26" s="123"/>
      <c r="B26" s="47" t="s">
        <v>341</v>
      </c>
      <c r="C26" s="78"/>
      <c r="D26" s="78"/>
      <c r="E26" s="46">
        <f>+D26+C26</f>
        <v>0</v>
      </c>
      <c r="F26" s="78"/>
      <c r="G26" s="78"/>
      <c r="H26" s="46">
        <f>+G26+F26</f>
        <v>0</v>
      </c>
      <c r="I26" s="78"/>
      <c r="J26" s="78"/>
      <c r="K26" s="46">
        <f>+J26+I26</f>
        <v>0</v>
      </c>
      <c r="L26" s="71">
        <f t="shared" si="3"/>
        <v>0</v>
      </c>
      <c r="M26" s="71">
        <f t="shared" si="4"/>
        <v>0</v>
      </c>
      <c r="N26" s="71">
        <f t="shared" si="5"/>
        <v>0</v>
      </c>
      <c r="O26" s="78"/>
      <c r="P26" s="78"/>
      <c r="Q26" s="46">
        <f>+P26+O26</f>
        <v>0</v>
      </c>
      <c r="R26" s="78"/>
      <c r="S26" s="78"/>
      <c r="T26" s="46">
        <f>+S26+R26</f>
        <v>0</v>
      </c>
      <c r="U26" s="78"/>
      <c r="V26" s="78"/>
      <c r="W26" s="46">
        <f>+V26+U26</f>
        <v>0</v>
      </c>
      <c r="X26" s="71">
        <f t="shared" si="6"/>
        <v>0</v>
      </c>
      <c r="Y26" s="71">
        <f t="shared" si="7"/>
        <v>0</v>
      </c>
      <c r="Z26" s="71">
        <f t="shared" si="8"/>
        <v>0</v>
      </c>
      <c r="AA26" s="74">
        <f t="shared" si="9"/>
        <v>0</v>
      </c>
      <c r="AB26" s="74">
        <f t="shared" si="10"/>
        <v>0</v>
      </c>
      <c r="AC26" s="74">
        <f t="shared" si="11"/>
        <v>0</v>
      </c>
    </row>
    <row r="27" spans="1:29" ht="15">
      <c r="A27" s="48" t="s">
        <v>348</v>
      </c>
      <c r="B27" s="48"/>
      <c r="C27" s="49">
        <f aca="true" t="shared" si="18" ref="C27:K27">SUM(C22:C26)</f>
        <v>0</v>
      </c>
      <c r="D27" s="49">
        <f t="shared" si="18"/>
        <v>0</v>
      </c>
      <c r="E27" s="49">
        <f>SUM(E22:E26)</f>
        <v>0</v>
      </c>
      <c r="F27" s="49">
        <f t="shared" si="18"/>
        <v>0</v>
      </c>
      <c r="G27" s="49">
        <f t="shared" si="18"/>
        <v>0</v>
      </c>
      <c r="H27" s="49">
        <f t="shared" si="18"/>
        <v>0</v>
      </c>
      <c r="I27" s="49">
        <f t="shared" si="18"/>
        <v>0</v>
      </c>
      <c r="J27" s="49">
        <f t="shared" si="18"/>
        <v>0</v>
      </c>
      <c r="K27" s="49">
        <f t="shared" si="18"/>
        <v>0</v>
      </c>
      <c r="L27" s="70">
        <f t="shared" si="3"/>
        <v>0</v>
      </c>
      <c r="M27" s="70">
        <f t="shared" si="4"/>
        <v>0</v>
      </c>
      <c r="N27" s="70">
        <f t="shared" si="5"/>
        <v>0</v>
      </c>
      <c r="O27" s="49">
        <f aca="true" t="shared" si="19" ref="O27:W27">SUM(O22:O26)</f>
        <v>0</v>
      </c>
      <c r="P27" s="49">
        <f t="shared" si="19"/>
        <v>0</v>
      </c>
      <c r="Q27" s="49">
        <f t="shared" si="19"/>
        <v>0</v>
      </c>
      <c r="R27" s="49">
        <f t="shared" si="19"/>
        <v>0</v>
      </c>
      <c r="S27" s="49">
        <f t="shared" si="19"/>
        <v>0</v>
      </c>
      <c r="T27" s="49">
        <f t="shared" si="19"/>
        <v>0</v>
      </c>
      <c r="U27" s="49">
        <f t="shared" si="19"/>
        <v>0</v>
      </c>
      <c r="V27" s="49">
        <f t="shared" si="19"/>
        <v>0</v>
      </c>
      <c r="W27" s="49">
        <f t="shared" si="19"/>
        <v>0</v>
      </c>
      <c r="X27" s="70">
        <f t="shared" si="6"/>
        <v>0</v>
      </c>
      <c r="Y27" s="70">
        <f>P27+S27+V27</f>
        <v>0</v>
      </c>
      <c r="Z27" s="70">
        <f t="shared" si="8"/>
        <v>0</v>
      </c>
      <c r="AA27" s="75">
        <f t="shared" si="9"/>
        <v>0</v>
      </c>
      <c r="AB27" s="75">
        <f t="shared" si="10"/>
        <v>0</v>
      </c>
      <c r="AC27" s="75">
        <f t="shared" si="11"/>
        <v>0</v>
      </c>
    </row>
    <row r="28" spans="1:29" ht="15">
      <c r="A28" s="125" t="s">
        <v>349</v>
      </c>
      <c r="B28" s="125"/>
      <c r="C28" s="50">
        <f aca="true" t="shared" si="20" ref="C28:K28">C27+C21+C15</f>
        <v>0</v>
      </c>
      <c r="D28" s="50">
        <f t="shared" si="20"/>
        <v>0</v>
      </c>
      <c r="E28" s="50">
        <f t="shared" si="20"/>
        <v>0</v>
      </c>
      <c r="F28" s="50">
        <f t="shared" si="20"/>
        <v>0</v>
      </c>
      <c r="G28" s="50">
        <f t="shared" si="20"/>
        <v>0</v>
      </c>
      <c r="H28" s="50">
        <f t="shared" si="20"/>
        <v>0</v>
      </c>
      <c r="I28" s="50">
        <f t="shared" si="20"/>
        <v>0</v>
      </c>
      <c r="J28" s="50">
        <f t="shared" si="20"/>
        <v>0</v>
      </c>
      <c r="K28" s="50">
        <f t="shared" si="20"/>
        <v>0</v>
      </c>
      <c r="L28" s="72">
        <f>+L27+L21+L15</f>
        <v>0</v>
      </c>
      <c r="M28" s="72">
        <f>+M27+M21+M15</f>
        <v>0</v>
      </c>
      <c r="N28" s="72">
        <f>+N27+N21+N15</f>
        <v>0</v>
      </c>
      <c r="O28" s="50">
        <f aca="true" t="shared" si="21" ref="O28:W28">O27+O21+O15</f>
        <v>0</v>
      </c>
      <c r="P28" s="50">
        <f t="shared" si="21"/>
        <v>0</v>
      </c>
      <c r="Q28" s="50">
        <f t="shared" si="21"/>
        <v>0</v>
      </c>
      <c r="R28" s="50">
        <f t="shared" si="21"/>
        <v>0</v>
      </c>
      <c r="S28" s="50">
        <f t="shared" si="21"/>
        <v>0</v>
      </c>
      <c r="T28" s="50">
        <f t="shared" si="21"/>
        <v>0</v>
      </c>
      <c r="U28" s="50">
        <f t="shared" si="21"/>
        <v>0</v>
      </c>
      <c r="V28" s="50">
        <f t="shared" si="21"/>
        <v>0</v>
      </c>
      <c r="W28" s="50">
        <f t="shared" si="21"/>
        <v>0</v>
      </c>
      <c r="X28" s="72">
        <f>+X27+X21+X15</f>
        <v>0</v>
      </c>
      <c r="Y28" s="72">
        <f>+Y27+Y21+Y15</f>
        <v>0</v>
      </c>
      <c r="Z28" s="72">
        <f>+Z27+Z21+Z15</f>
        <v>0</v>
      </c>
      <c r="AA28" s="73">
        <f>L28+X28</f>
        <v>0</v>
      </c>
      <c r="AB28" s="73">
        <f>M28+Y28</f>
        <v>0</v>
      </c>
      <c r="AC28" s="73">
        <f>N28+Z28</f>
        <v>0</v>
      </c>
    </row>
    <row r="31" spans="1:3" ht="15">
      <c r="A31" s="52" t="s">
        <v>350</v>
      </c>
      <c r="B31" s="52"/>
      <c r="C31" s="52"/>
    </row>
    <row r="32" spans="1:14" ht="15">
      <c r="A32" s="116"/>
      <c r="B32" s="116"/>
      <c r="C32" s="116"/>
      <c r="D32" s="116"/>
      <c r="E32" s="116"/>
      <c r="F32" s="116"/>
      <c r="G32" s="116"/>
      <c r="H32" s="116"/>
      <c r="I32" s="116"/>
      <c r="J32" s="116"/>
      <c r="K32" s="116"/>
      <c r="L32" s="116"/>
      <c r="M32" s="116"/>
      <c r="N32" s="116"/>
    </row>
    <row r="35" spans="1:3" ht="15">
      <c r="A35" s="116" t="s">
        <v>358</v>
      </c>
      <c r="B35" s="116"/>
      <c r="C35" s="116"/>
    </row>
    <row r="36" spans="1:3" ht="15">
      <c r="A36" s="116" t="s">
        <v>359</v>
      </c>
      <c r="B36" s="116"/>
      <c r="C36" s="116"/>
    </row>
  </sheetData>
  <sheetProtection password="EB17" sheet="1"/>
  <mergeCells count="19">
    <mergeCell ref="A4:A8"/>
    <mergeCell ref="A2:B2"/>
    <mergeCell ref="X2:Z2"/>
    <mergeCell ref="AA2:AC2"/>
    <mergeCell ref="I2:K2"/>
    <mergeCell ref="C2:E2"/>
    <mergeCell ref="F2:H2"/>
    <mergeCell ref="O2:Q2"/>
    <mergeCell ref="R2:T2"/>
    <mergeCell ref="A32:N32"/>
    <mergeCell ref="A35:C35"/>
    <mergeCell ref="A36:C36"/>
    <mergeCell ref="U2:W2"/>
    <mergeCell ref="A1:E1"/>
    <mergeCell ref="A10:A14"/>
    <mergeCell ref="A16:A20"/>
    <mergeCell ref="A22:A26"/>
    <mergeCell ref="A28:B28"/>
    <mergeCell ref="L2:N2"/>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Resnichenko</dc:creator>
  <cp:keywords/>
  <dc:description/>
  <cp:lastModifiedBy>Leticia Ingold</cp:lastModifiedBy>
  <cp:lastPrinted>2013-10-29T13:10:33Z</cp:lastPrinted>
  <dcterms:created xsi:type="dcterms:W3CDTF">2013-04-03T12:00:52Z</dcterms:created>
  <dcterms:modified xsi:type="dcterms:W3CDTF">2020-07-08T17:44:41Z</dcterms:modified>
  <cp:category/>
  <cp:version/>
  <cp:contentType/>
  <cp:contentStatus/>
</cp:coreProperties>
</file>