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55" windowHeight="5640" activeTab="0"/>
  </bookViews>
  <sheets>
    <sheet name="Formulario" sheetId="1" r:id="rId1"/>
    <sheet name="Códigos" sheetId="2" r:id="rId2"/>
  </sheets>
  <externalReferences>
    <externalReference r:id="rId5"/>
    <externalReference r:id="rId6"/>
  </externalReferences>
  <definedNames>
    <definedName name="Actividades">'[1]Actividad del proveedor'!$E$1</definedName>
    <definedName name="CodActiv" localSheetId="1">'Códigos'!$E$2:$E$3</definedName>
    <definedName name="CodActiv">'[2]Códigos'!$E$2:$E$3</definedName>
    <definedName name="CodEstado">'Códigos'!$E$6:$E$7</definedName>
    <definedName name="CodPais" localSheetId="1">'Códigos'!$A$2:$A$257</definedName>
    <definedName name="CodPais">'[2]Códigos'!$A$2:$A$257</definedName>
    <definedName name="Estado">'Códigos'!$E$5</definedName>
    <definedName name="NomActiv" localSheetId="1">'Códigos'!$F$2:$F$3</definedName>
    <definedName name="NomActiv">'[2]Códigos'!$F$2:$F$3</definedName>
    <definedName name="NomEstado">'Códigos'!$F$6:$F$7</definedName>
    <definedName name="NomPais" localSheetId="1">'Códigos'!$B$2:$B$257</definedName>
    <definedName name="NomPais">'[2]Códigos'!$B$2:$B$257</definedName>
    <definedName name="Países">#N/A</definedName>
  </definedNames>
  <calcPr fullCalcOnLoad="1"/>
</workbook>
</file>

<file path=xl/comments1.xml><?xml version="1.0" encoding="utf-8"?>
<comments xmlns="http://schemas.openxmlformats.org/spreadsheetml/2006/main">
  <authors>
    <author/>
    <author>Alvaro Marquez</author>
    <author>ernesto.rodriguez</author>
  </authors>
  <commentList>
    <comment ref="B6" authorId="0">
      <text>
        <r>
          <rPr>
            <sz val="9"/>
            <rFont val="Arial"/>
            <family val="2"/>
          </rPr>
          <t>No poner separadores entre los digitos</t>
        </r>
      </text>
    </comment>
    <comment ref="B12" authorId="0">
      <text>
        <r>
          <rPr>
            <sz val="9"/>
            <rFont val="Arial"/>
            <family val="2"/>
          </rPr>
          <t>Código de País utilizado por Aduana</t>
        </r>
      </text>
    </comment>
    <comment ref="B22" authorId="0">
      <text>
        <r>
          <rPr>
            <sz val="9"/>
            <rFont val="Arial"/>
            <family val="2"/>
          </rPr>
          <t>No poner separador de miles.
Utilizar como separador decimal el punto (.)</t>
        </r>
      </text>
    </comment>
    <comment ref="E22" authorId="1">
      <text>
        <r>
          <rPr>
            <sz val="8"/>
            <rFont val="Tahoma"/>
            <family val="2"/>
          </rPr>
          <t>No poner separador de miles.
Utilizar como separador decimal el punto (.)</t>
        </r>
      </text>
    </comment>
    <comment ref="B23" authorId="0">
      <text>
        <r>
          <rPr>
            <sz val="10"/>
            <rFont val="Arial"/>
            <family val="2"/>
          </rPr>
          <t>Código de País utilizado por Aduana</t>
        </r>
      </text>
    </comment>
    <comment ref="F12" authorId="2">
      <text>
        <r>
          <rPr>
            <sz val="8"/>
            <rFont val="Tahoma"/>
            <family val="2"/>
          </rPr>
          <t>1 - Fabricante
2 - Comercializador</t>
        </r>
      </text>
    </comment>
    <comment ref="G4" authorId="2">
      <text>
        <r>
          <rPr>
            <sz val="8"/>
            <rFont val="Tahoma"/>
            <family val="2"/>
          </rPr>
          <t>Fecha de Resolución más, cantidad de días hasta ven- cimiento de actual año de ejecución del PIP</t>
        </r>
      </text>
    </comment>
    <comment ref="B2" authorId="2">
      <text>
        <r>
          <rPr>
            <sz val="8"/>
            <rFont val="Tahoma"/>
            <family val="2"/>
          </rPr>
          <t>Utilizar sólo 6 últimos dígitos de número de formulario</t>
        </r>
      </text>
    </comment>
  </commentList>
</comments>
</file>

<file path=xl/sharedStrings.xml><?xml version="1.0" encoding="utf-8"?>
<sst xmlns="http://schemas.openxmlformats.org/spreadsheetml/2006/main" count="302" uniqueCount="302">
  <si>
    <t>DATOS del IMPORTADOR</t>
  </si>
  <si>
    <t>VÁLIDA HASTA</t>
  </si>
  <si>
    <t>NOMBRE</t>
  </si>
  <si>
    <t>RUC</t>
  </si>
  <si>
    <t>DATOS del EXPORTADOR</t>
  </si>
  <si>
    <t>Nombre</t>
  </si>
  <si>
    <t>Dirección</t>
  </si>
  <si>
    <t>Ciudad</t>
  </si>
  <si>
    <t>Pais</t>
  </si>
  <si>
    <t>Actividad</t>
  </si>
  <si>
    <t>BIENES a IMPORTAR</t>
  </si>
  <si>
    <t>Clasificación NCM</t>
  </si>
  <si>
    <t>Nº Expediente Listado</t>
  </si>
  <si>
    <t>Descripción</t>
  </si>
  <si>
    <t>Marca</t>
  </si>
  <si>
    <t>Modelo</t>
  </si>
  <si>
    <t>Nº Listado</t>
  </si>
  <si>
    <t>Nº de Lote</t>
  </si>
  <si>
    <t>Nº Chasis</t>
  </si>
  <si>
    <t>Nº Motor</t>
  </si>
  <si>
    <t>FOB total (U$S)</t>
  </si>
  <si>
    <t>CIF total (U$S)</t>
  </si>
  <si>
    <t>Procedencia</t>
  </si>
  <si>
    <t>Origen</t>
  </si>
  <si>
    <t>VÁLIDA PARA UNA ÚNICA OPERACIÓN DE INGRESO</t>
  </si>
  <si>
    <t>LICENCIA PARA IMPORTACIÓN DE KITS SKD</t>
  </si>
  <si>
    <t>Países</t>
  </si>
  <si>
    <t>Actividades</t>
  </si>
  <si>
    <t>AFGANISTAN</t>
  </si>
  <si>
    <t>Fabricante</t>
  </si>
  <si>
    <t>ALBANIA</t>
  </si>
  <si>
    <t>Comercializador</t>
  </si>
  <si>
    <t>ANTARCTICA</t>
  </si>
  <si>
    <t>ARGELIA</t>
  </si>
  <si>
    <t>Estado</t>
  </si>
  <si>
    <t>AMERICAN SAMOA</t>
  </si>
  <si>
    <t>Nuevo</t>
  </si>
  <si>
    <t>ANDORRA</t>
  </si>
  <si>
    <t>Usado</t>
  </si>
  <si>
    <t>ANGOLA</t>
  </si>
  <si>
    <t>ANTIGUA Y BARBUDA</t>
  </si>
  <si>
    <t>AZERBAIJAN</t>
  </si>
  <si>
    <t>ARGENTINA</t>
  </si>
  <si>
    <t>AUSTRALIA</t>
  </si>
  <si>
    <t>AUSTRIA</t>
  </si>
  <si>
    <t>BAHAMAS, ISLAS</t>
  </si>
  <si>
    <t>BAHREIN</t>
  </si>
  <si>
    <t>BANGLADESH</t>
  </si>
  <si>
    <t>ARMENIA</t>
  </si>
  <si>
    <t>BARBADOS</t>
  </si>
  <si>
    <t>BELGICA, LUXEMBURGO</t>
  </si>
  <si>
    <t>BERMUDAS</t>
  </si>
  <si>
    <t>BUTAN</t>
  </si>
  <si>
    <t>BOLIVIA</t>
  </si>
  <si>
    <t>BOSNIA AND HERZEGOVINA</t>
  </si>
  <si>
    <t>BOTSWANA</t>
  </si>
  <si>
    <t>BOUVET ISLAND</t>
  </si>
  <si>
    <t>BRASIL</t>
  </si>
  <si>
    <t>BELICE</t>
  </si>
  <si>
    <t>BRITISH INDIAN OCEAN TERRITORY</t>
  </si>
  <si>
    <t>SALOMON, ISLAS</t>
  </si>
  <si>
    <t>VIRGENES, ISLAS BRITANICAS</t>
  </si>
  <si>
    <t>BRUNEI</t>
  </si>
  <si>
    <t>BULGARIA</t>
  </si>
  <si>
    <t>MYANMAR</t>
  </si>
  <si>
    <t>BURUNDI</t>
  </si>
  <si>
    <t>BELARUS</t>
  </si>
  <si>
    <t>CAMBODIA</t>
  </si>
  <si>
    <t>CAMERUN</t>
  </si>
  <si>
    <t>CANADA</t>
  </si>
  <si>
    <t>CABO VERDE</t>
  </si>
  <si>
    <t>CAIMAN, ISLAS</t>
  </si>
  <si>
    <t>CENTRAL AFRICAN REPUBLIC</t>
  </si>
  <si>
    <t>SRI LANKA</t>
  </si>
  <si>
    <t>CHAD</t>
  </si>
  <si>
    <t>CHILE</t>
  </si>
  <si>
    <t>CHINA, REPUBLICA POPULAR DE</t>
  </si>
  <si>
    <t>TAIWAN (FORMOSA)</t>
  </si>
  <si>
    <t>CHRISTMAS ISLAND</t>
  </si>
  <si>
    <t>COCOS (KEELING), ISLAS</t>
  </si>
  <si>
    <t>COLOMBIA</t>
  </si>
  <si>
    <t>COMORAS</t>
  </si>
  <si>
    <t>MAYOTTE</t>
  </si>
  <si>
    <t>CONGO</t>
  </si>
  <si>
    <t>ZAIRE</t>
  </si>
  <si>
    <t>COOK, ISLAS</t>
  </si>
  <si>
    <t>COSTA RICA</t>
  </si>
  <si>
    <t>CROATIA</t>
  </si>
  <si>
    <t>CUBA</t>
  </si>
  <si>
    <t>CHIPRE</t>
  </si>
  <si>
    <t>REP. CHECA</t>
  </si>
  <si>
    <t>BENIN</t>
  </si>
  <si>
    <t>DINAMARCA</t>
  </si>
  <si>
    <t>DOMINICA</t>
  </si>
  <si>
    <t>REP. DOMINICANA</t>
  </si>
  <si>
    <t>ECUADOR</t>
  </si>
  <si>
    <t>EL SALVADOR</t>
  </si>
  <si>
    <t>GUINEA ECUATORIAL</t>
  </si>
  <si>
    <t>ETIOPIA</t>
  </si>
  <si>
    <t>ERITREA</t>
  </si>
  <si>
    <t>ESTONIA</t>
  </si>
  <si>
    <t>FEROE, ISLAS</t>
  </si>
  <si>
    <t>FALKLAND ISLANDS (MALVINAS)</t>
  </si>
  <si>
    <t>SOUTH GEORGIA AND THE SOUTH SANDWICH ISL</t>
  </si>
  <si>
    <t>FIJI, ISLAS</t>
  </si>
  <si>
    <t>FINLANDIA</t>
  </si>
  <si>
    <t>FRANCE, METROPOLITAN</t>
  </si>
  <si>
    <t>FRANCIA</t>
  </si>
  <si>
    <t>GUAYANA FRANCESA</t>
  </si>
  <si>
    <t>POLINESIA FRANCESA</t>
  </si>
  <si>
    <t>FRENCH SOUTHERN TERRITORIES</t>
  </si>
  <si>
    <t>DJIBOUTI</t>
  </si>
  <si>
    <t>GABON</t>
  </si>
  <si>
    <t>GEORGIA</t>
  </si>
  <si>
    <t>GAMBIA</t>
  </si>
  <si>
    <t>ALEMANIA</t>
  </si>
  <si>
    <t>GHANA</t>
  </si>
  <si>
    <t>GIBRALTAR</t>
  </si>
  <si>
    <t>KIRIBATI</t>
  </si>
  <si>
    <t>GRECIA</t>
  </si>
  <si>
    <t>GROENLANDIA</t>
  </si>
  <si>
    <t>GRENADA</t>
  </si>
  <si>
    <t>GUADALUPE</t>
  </si>
  <si>
    <t>GUAM</t>
  </si>
  <si>
    <t>GUATEMALA</t>
  </si>
  <si>
    <t>GUINEA</t>
  </si>
  <si>
    <t>GUYANA</t>
  </si>
  <si>
    <t>HAITI</t>
  </si>
  <si>
    <t>HEARD AND MC DONALD ISLANDS</t>
  </si>
  <si>
    <t>SANTA SEDE</t>
  </si>
  <si>
    <t>HONDURAS</t>
  </si>
  <si>
    <t>HONG KONG</t>
  </si>
  <si>
    <t>HUNGRIA</t>
  </si>
  <si>
    <t>ISLANDIA</t>
  </si>
  <si>
    <t>INDIA</t>
  </si>
  <si>
    <t>INDONESIA</t>
  </si>
  <si>
    <t>IRAN</t>
  </si>
  <si>
    <t>IRAK</t>
  </si>
  <si>
    <t>IRLANDA (EIRE)</t>
  </si>
  <si>
    <t>ISRAEL</t>
  </si>
  <si>
    <t>ITALIA</t>
  </si>
  <si>
    <t>COSTA DE MARFIL</t>
  </si>
  <si>
    <t>JAMAICA</t>
  </si>
  <si>
    <t>JAPON</t>
  </si>
  <si>
    <t>KAZAJSTAN</t>
  </si>
  <si>
    <t>JORDANIA</t>
  </si>
  <si>
    <t>KENIA</t>
  </si>
  <si>
    <t>COREA (NORTE)</t>
  </si>
  <si>
    <t>COREA (SUR)</t>
  </si>
  <si>
    <t>KUWAIT</t>
  </si>
  <si>
    <t>KYRGYSTAN</t>
  </si>
  <si>
    <t>LAOS</t>
  </si>
  <si>
    <t>LIBANO</t>
  </si>
  <si>
    <t>LESOTHO</t>
  </si>
  <si>
    <t>LATVIA</t>
  </si>
  <si>
    <t>LIBERIA</t>
  </si>
  <si>
    <t>LIBIA</t>
  </si>
  <si>
    <t>LIECHTENSTEIN</t>
  </si>
  <si>
    <t>LITUANIA</t>
  </si>
  <si>
    <t>LUXEMBOURG</t>
  </si>
  <si>
    <t>MACAO</t>
  </si>
  <si>
    <t>MADAGASCAR</t>
  </si>
  <si>
    <t>MALAWI</t>
  </si>
  <si>
    <t>MALASIA</t>
  </si>
  <si>
    <t>MALDIVAS, ISLAS</t>
  </si>
  <si>
    <t>MALI</t>
  </si>
  <si>
    <t>MALTA</t>
  </si>
  <si>
    <t>MARTINICA</t>
  </si>
  <si>
    <t>MAURITANIA</t>
  </si>
  <si>
    <t>MAURICIO</t>
  </si>
  <si>
    <t>MEXICO</t>
  </si>
  <si>
    <t>MONACO</t>
  </si>
  <si>
    <t>MONGOLIA</t>
  </si>
  <si>
    <t>MOLDOVA</t>
  </si>
  <si>
    <t>MONSERRAT, ISLA</t>
  </si>
  <si>
    <t>MARRUECOS</t>
  </si>
  <si>
    <t>MOZAMBIQUE</t>
  </si>
  <si>
    <t>OMAN</t>
  </si>
  <si>
    <t>NAMIBIA</t>
  </si>
  <si>
    <t>NAURU</t>
  </si>
  <si>
    <t>NEPAL</t>
  </si>
  <si>
    <t>HOLANDA (PAISES BAJOS)</t>
  </si>
  <si>
    <t>ANTILLAS HOLANDESAS</t>
  </si>
  <si>
    <t>ARUBA</t>
  </si>
  <si>
    <t>NEUTRAL ZONE</t>
  </si>
  <si>
    <t>NUEVA CALEDONIA</t>
  </si>
  <si>
    <t>VANUATU</t>
  </si>
  <si>
    <t>NUEVA ZELANDIA</t>
  </si>
  <si>
    <t>NICARAGUA</t>
  </si>
  <si>
    <t>NIGER</t>
  </si>
  <si>
    <t>NIGERIA</t>
  </si>
  <si>
    <t>NIUE</t>
  </si>
  <si>
    <t>NORFOLK, ISLAS</t>
  </si>
  <si>
    <t>NORUEGA</t>
  </si>
  <si>
    <t>NORTHERN MARIANA ISLANDS</t>
  </si>
  <si>
    <t>UNITED STATES MINOR OUTLYING ISLANDS</t>
  </si>
  <si>
    <t>MICRONESIA</t>
  </si>
  <si>
    <t>MARSHALL ISLANDS</t>
  </si>
  <si>
    <t>PALAU</t>
  </si>
  <si>
    <t>PAKISTAN</t>
  </si>
  <si>
    <t>PANAMA</t>
  </si>
  <si>
    <t>PAPUA NUEVA GUINEA</t>
  </si>
  <si>
    <t>PARAGUAY</t>
  </si>
  <si>
    <t>PERU</t>
  </si>
  <si>
    <t>FILIPINAS</t>
  </si>
  <si>
    <t>PITCAIRN, ISLA</t>
  </si>
  <si>
    <t>POLONIA</t>
  </si>
  <si>
    <t>PORTUGAL</t>
  </si>
  <si>
    <t>GUINEA BISSAU</t>
  </si>
  <si>
    <t>EAST TIMOR</t>
  </si>
  <si>
    <t>PUERTO RICO</t>
  </si>
  <si>
    <t>QATAR</t>
  </si>
  <si>
    <t>REUNION</t>
  </si>
  <si>
    <t>RUMANIA</t>
  </si>
  <si>
    <t>RUSIA (FEDERACION RUSA)</t>
  </si>
  <si>
    <t>RWANDA</t>
  </si>
  <si>
    <t>SANTA HELENA</t>
  </si>
  <si>
    <t>SAINT KITTS AND NEVIS</t>
  </si>
  <si>
    <t>ANGUILLA</t>
  </si>
  <si>
    <t>SANTA LUCIA</t>
  </si>
  <si>
    <t>SAN PEDRO Y MIQUELON</t>
  </si>
  <si>
    <t>SAN VICENTE Y LAS GRANADINAS</t>
  </si>
  <si>
    <t>SAN MARINO</t>
  </si>
  <si>
    <t>SANTO TOME Y PRINCIPE</t>
  </si>
  <si>
    <t>ARABIA SAUDITA</t>
  </si>
  <si>
    <t>SENEGAL</t>
  </si>
  <si>
    <t>SEYCHELLES</t>
  </si>
  <si>
    <t>SIERRA LEONA</t>
  </si>
  <si>
    <t>SINGAPUR</t>
  </si>
  <si>
    <t>ESLOVAQUIA</t>
  </si>
  <si>
    <t>VIETNAM</t>
  </si>
  <si>
    <t>SLOVENIA</t>
  </si>
  <si>
    <t>SOMALIA</t>
  </si>
  <si>
    <t>SUDAFRICA</t>
  </si>
  <si>
    <t>ZIMBABWE</t>
  </si>
  <si>
    <t>ESPAQA</t>
  </si>
  <si>
    <t>SAHARA OCCIDENTAL</t>
  </si>
  <si>
    <t>SUDAN</t>
  </si>
  <si>
    <t>SURINAME</t>
  </si>
  <si>
    <t>SVALBARD AND JAN MAYEN ISLANDS</t>
  </si>
  <si>
    <t>SWASILANDIA</t>
  </si>
  <si>
    <t>SUECIA</t>
  </si>
  <si>
    <t>SUIZA</t>
  </si>
  <si>
    <t>SIRIA</t>
  </si>
  <si>
    <t>TAJIKISTAN</t>
  </si>
  <si>
    <t>TAILANDIA</t>
  </si>
  <si>
    <t>TOGO</t>
  </si>
  <si>
    <t>TOKELAU</t>
  </si>
  <si>
    <t>TONGA</t>
  </si>
  <si>
    <t>TRINIDAD Y TOBAGO</t>
  </si>
  <si>
    <t>EMIRATOS ARABES UNIDOS</t>
  </si>
  <si>
    <t>TUNEZ</t>
  </si>
  <si>
    <t>TURQUIA</t>
  </si>
  <si>
    <t>TURKMENISTAN</t>
  </si>
  <si>
    <t>TURCAS Y CAICOS, ISLAS</t>
  </si>
  <si>
    <t>TUVALU</t>
  </si>
  <si>
    <t>UGANDA</t>
  </si>
  <si>
    <t>UKRAINE</t>
  </si>
  <si>
    <t>EGIPTO</t>
  </si>
  <si>
    <t>REINO UNIDO</t>
  </si>
  <si>
    <t>TANZANIA</t>
  </si>
  <si>
    <t>E.E.U.U.</t>
  </si>
  <si>
    <t>VIRGENES, ISLAS NORTEAMERICAN.</t>
  </si>
  <si>
    <t>BURKINA FASO</t>
  </si>
  <si>
    <t>URUGUAY</t>
  </si>
  <si>
    <t>UZBEKISTAN</t>
  </si>
  <si>
    <t>VENEZUELA</t>
  </si>
  <si>
    <t>WALLIS Y FUTUNA, ISLAS</t>
  </si>
  <si>
    <t>SAMOA</t>
  </si>
  <si>
    <t>YEMEN</t>
  </si>
  <si>
    <t>YUGOESLAVIA</t>
  </si>
  <si>
    <t>ZAMBIA</t>
  </si>
  <si>
    <t>ZONA DEL CANAL DE PANAMA</t>
  </si>
  <si>
    <t>ZONA NEUTRAL (PALESTINA)</t>
  </si>
  <si>
    <t>Z. FRANCAS DE ARGENTINA 0200</t>
  </si>
  <si>
    <t>Z. FRANCAS DE BRASIL 0200</t>
  </si>
  <si>
    <t>Z.F.LIBERTAD</t>
  </si>
  <si>
    <t>Z.F. RIO NEGRO</t>
  </si>
  <si>
    <t>Z.F.NUEVA HELVECIA</t>
  </si>
  <si>
    <t>Z.F.COLONIA</t>
  </si>
  <si>
    <t>Z.F.DURAZNO</t>
  </si>
  <si>
    <t>Z.F.MONTEVIDEO</t>
  </si>
  <si>
    <t>Z.F.FLORIDA</t>
  </si>
  <si>
    <t>Z.F.SAN JOSE</t>
  </si>
  <si>
    <t>Z.F.RIVERA</t>
  </si>
  <si>
    <t>Z.F.NUEVA PALMIRA</t>
  </si>
  <si>
    <t>PESCA ALTA MAR</t>
  </si>
  <si>
    <t>TODOS LOS PAISES</t>
  </si>
  <si>
    <t>Nº</t>
  </si>
  <si>
    <t>______</t>
  </si>
  <si>
    <t>Prueba 1234</t>
  </si>
  <si>
    <t>Exportador 1234</t>
  </si>
  <si>
    <t>Dirección 1234 ap. 2</t>
  </si>
  <si>
    <t>Ciudad prueba</t>
  </si>
  <si>
    <t>Marca a importar 9</t>
  </si>
  <si>
    <t>1234AAA</t>
  </si>
  <si>
    <t>ASD2321312JSD12</t>
  </si>
  <si>
    <t>Modelo 123</t>
  </si>
  <si>
    <t>123DF</t>
  </si>
  <si>
    <t>124354SDSAD</t>
  </si>
  <si>
    <t>Descripción del bien 12345</t>
  </si>
  <si>
    <t>DECRETOS Nº 251/019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</si>
</sst>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2" applyNumberFormat="1" applyFont="1">
      <alignment/>
      <protection/>
    </xf>
    <xf numFmtId="49" fontId="2" fillId="0" borderId="0" xfId="52" applyNumberFormat="1" applyFont="1" applyAlignment="1">
      <alignment horizontal="right"/>
      <protection/>
    </xf>
    <xf numFmtId="0" fontId="2" fillId="0" borderId="0" xfId="52" applyNumberFormat="1" applyFont="1" applyAlignment="1">
      <alignment horizontal="center"/>
      <protection/>
    </xf>
    <xf numFmtId="0" fontId="10" fillId="0" borderId="0" xfId="53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right" wrapText="1"/>
      <protection/>
    </xf>
    <xf numFmtId="0" fontId="10" fillId="0" borderId="17" xfId="53" applyFont="1" applyFill="1" applyBorder="1" applyAlignment="1">
      <alignment horizontal="right" wrapText="1"/>
      <protection/>
    </xf>
    <xf numFmtId="0" fontId="10" fillId="0" borderId="17" xfId="53" applyFont="1" applyFill="1" applyBorder="1" applyAlignment="1">
      <alignment horizontal="left" wrapText="1"/>
      <protection/>
    </xf>
    <xf numFmtId="0" fontId="2" fillId="0" borderId="0" xfId="52" applyFont="1" applyBorder="1">
      <alignment/>
      <protection/>
    </xf>
    <xf numFmtId="0" fontId="10" fillId="0" borderId="18" xfId="53" applyFont="1" applyFill="1" applyBorder="1" applyAlignment="1">
      <alignment horizontal="right" wrapText="1"/>
      <protection/>
    </xf>
    <xf numFmtId="0" fontId="10" fillId="0" borderId="18" xfId="53" applyFont="1" applyFill="1" applyBorder="1" applyAlignment="1">
      <alignment horizontal="left" wrapText="1"/>
      <protection/>
    </xf>
    <xf numFmtId="0" fontId="2" fillId="0" borderId="14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172" fontId="3" fillId="0" borderId="16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9" fontId="4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" fontId="0" fillId="0" borderId="22" xfId="0" applyNumberFormat="1" applyBorder="1" applyAlignment="1">
      <alignment horizontal="left" vertical="center"/>
    </xf>
    <xf numFmtId="1" fontId="0" fillId="0" borderId="23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52" applyFont="1" applyBorder="1" applyAlignment="1">
      <alignment vertical="top" textRotation="180"/>
      <protection/>
    </xf>
    <xf numFmtId="0" fontId="11" fillId="0" borderId="32" xfId="52" applyFont="1" applyBorder="1" applyAlignment="1">
      <alignment vertical="top" textRotation="180"/>
      <protection/>
    </xf>
    <xf numFmtId="0" fontId="3" fillId="0" borderId="0" xfId="52" applyFont="1" applyBorder="1" applyAlignment="1">
      <alignment horizontal="center"/>
      <protection/>
    </xf>
    <xf numFmtId="0" fontId="11" fillId="0" borderId="14" xfId="52" applyFont="1" applyBorder="1" applyAlignment="1">
      <alignment vertical="top" textRotation="180"/>
      <protection/>
    </xf>
    <xf numFmtId="49" fontId="3" fillId="0" borderId="0" xfId="52" applyNumberFormat="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atos básic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5\MIEM\disco%20viejo\DOCUMENT\EXCEL\Actividad%20del%20proveedor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licitud%20de%20Licencias%20Impo%20Kits%20S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 del proveedor"/>
      <sheetName val="Actividaddelproveed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Licencias 105936 a 105945"/>
      <sheetName val="Licencias 105946 a 105955"/>
      <sheetName val="Licencias 105956 a 105965"/>
    </sheetNames>
    <sheetDataSet>
      <sheetData sheetId="0">
        <row r="2">
          <cell r="A2">
            <v>4</v>
          </cell>
          <cell r="B2" t="str">
            <v>AFGANISTAN</v>
          </cell>
          <cell r="E2">
            <v>1</v>
          </cell>
          <cell r="F2" t="str">
            <v>Fabricante</v>
          </cell>
        </row>
        <row r="3">
          <cell r="A3">
            <v>8</v>
          </cell>
          <cell r="B3" t="str">
            <v>ALBANIA</v>
          </cell>
          <cell r="E3">
            <v>2</v>
          </cell>
          <cell r="F3" t="str">
            <v>Comercializador</v>
          </cell>
        </row>
        <row r="4">
          <cell r="A4">
            <v>10</v>
          </cell>
          <cell r="B4" t="str">
            <v>ANTARCTICA</v>
          </cell>
        </row>
        <row r="5">
          <cell r="A5">
            <v>12</v>
          </cell>
          <cell r="B5" t="str">
            <v>ARGELIA</v>
          </cell>
        </row>
        <row r="6">
          <cell r="A6">
            <v>16</v>
          </cell>
          <cell r="B6" t="str">
            <v>AMERICAN SAMOA</v>
          </cell>
        </row>
        <row r="7">
          <cell r="A7">
            <v>20</v>
          </cell>
          <cell r="B7" t="str">
            <v>ANDORRA</v>
          </cell>
        </row>
        <row r="8">
          <cell r="A8">
            <v>24</v>
          </cell>
          <cell r="B8" t="str">
            <v>ANGOLA</v>
          </cell>
        </row>
        <row r="9">
          <cell r="A9">
            <v>28</v>
          </cell>
          <cell r="B9" t="str">
            <v>ANTIGUA Y BARBUDA</v>
          </cell>
        </row>
        <row r="10">
          <cell r="A10">
            <v>31</v>
          </cell>
          <cell r="B10" t="str">
            <v>AZERBAIJAN</v>
          </cell>
        </row>
        <row r="11">
          <cell r="A11">
            <v>32</v>
          </cell>
          <cell r="B11" t="str">
            <v>ARGENTINA</v>
          </cell>
        </row>
        <row r="12">
          <cell r="A12">
            <v>36</v>
          </cell>
          <cell r="B12" t="str">
            <v>AUSTRALIA</v>
          </cell>
        </row>
        <row r="13">
          <cell r="A13">
            <v>40</v>
          </cell>
          <cell r="B13" t="str">
            <v>AUSTRIA</v>
          </cell>
        </row>
        <row r="14">
          <cell r="A14">
            <v>44</v>
          </cell>
          <cell r="B14" t="str">
            <v>BAHAMAS, ISLAS</v>
          </cell>
        </row>
        <row r="15">
          <cell r="A15">
            <v>48</v>
          </cell>
          <cell r="B15" t="str">
            <v>BAHREIN</v>
          </cell>
        </row>
        <row r="16">
          <cell r="A16">
            <v>50</v>
          </cell>
          <cell r="B16" t="str">
            <v>BANGLADESH</v>
          </cell>
        </row>
        <row r="17">
          <cell r="A17">
            <v>51</v>
          </cell>
          <cell r="B17" t="str">
            <v>ARMENIA</v>
          </cell>
        </row>
        <row r="18">
          <cell r="A18">
            <v>52</v>
          </cell>
          <cell r="B18" t="str">
            <v>BARBADOS</v>
          </cell>
        </row>
        <row r="19">
          <cell r="A19">
            <v>56</v>
          </cell>
          <cell r="B19" t="str">
            <v>BELGICA, LUXEMBURGO</v>
          </cell>
        </row>
        <row r="20">
          <cell r="A20">
            <v>60</v>
          </cell>
          <cell r="B20" t="str">
            <v>BERMUDAS</v>
          </cell>
        </row>
        <row r="21">
          <cell r="A21">
            <v>64</v>
          </cell>
          <cell r="B21" t="str">
            <v>BUTAN</v>
          </cell>
        </row>
        <row r="22">
          <cell r="A22">
            <v>68</v>
          </cell>
          <cell r="B22" t="str">
            <v>BOLIVIA</v>
          </cell>
        </row>
        <row r="23">
          <cell r="A23">
            <v>70</v>
          </cell>
          <cell r="B23" t="str">
            <v>BOSNIA AND HERZEGOVINA</v>
          </cell>
        </row>
        <row r="24">
          <cell r="A24">
            <v>72</v>
          </cell>
          <cell r="B24" t="str">
            <v>BOTSWANA</v>
          </cell>
        </row>
        <row r="25">
          <cell r="A25">
            <v>74</v>
          </cell>
          <cell r="B25" t="str">
            <v>BOUVET ISLAND</v>
          </cell>
        </row>
        <row r="26">
          <cell r="A26">
            <v>76</v>
          </cell>
          <cell r="B26" t="str">
            <v>BRASIL</v>
          </cell>
        </row>
        <row r="27">
          <cell r="A27">
            <v>84</v>
          </cell>
          <cell r="B27" t="str">
            <v>BELICE</v>
          </cell>
        </row>
        <row r="28">
          <cell r="A28">
            <v>86</v>
          </cell>
          <cell r="B28" t="str">
            <v>BRITISH INDIAN OCEAN TERRITORY</v>
          </cell>
        </row>
        <row r="29">
          <cell r="A29">
            <v>90</v>
          </cell>
          <cell r="B29" t="str">
            <v>SALOMON, ISLAS</v>
          </cell>
        </row>
        <row r="30">
          <cell r="A30">
            <v>92</v>
          </cell>
          <cell r="B30" t="str">
            <v>VIRGENES, ISLAS BRITANICAS</v>
          </cell>
        </row>
        <row r="31">
          <cell r="A31">
            <v>96</v>
          </cell>
          <cell r="B31" t="str">
            <v>BRUNEI</v>
          </cell>
        </row>
        <row r="32">
          <cell r="A32">
            <v>100</v>
          </cell>
          <cell r="B32" t="str">
            <v>BULGARIA</v>
          </cell>
        </row>
        <row r="33">
          <cell r="A33">
            <v>104</v>
          </cell>
          <cell r="B33" t="str">
            <v>MYANMAR</v>
          </cell>
        </row>
        <row r="34">
          <cell r="A34">
            <v>108</v>
          </cell>
          <cell r="B34" t="str">
            <v>BURUNDI</v>
          </cell>
        </row>
        <row r="35">
          <cell r="A35">
            <v>112</v>
          </cell>
          <cell r="B35" t="str">
            <v>BELARUS</v>
          </cell>
        </row>
        <row r="36">
          <cell r="A36">
            <v>116</v>
          </cell>
          <cell r="B36" t="str">
            <v>CAMBODIA</v>
          </cell>
        </row>
        <row r="37">
          <cell r="A37">
            <v>120</v>
          </cell>
          <cell r="B37" t="str">
            <v>CAMERUN</v>
          </cell>
        </row>
        <row r="38">
          <cell r="A38">
            <v>124</v>
          </cell>
          <cell r="B38" t="str">
            <v>CANADA</v>
          </cell>
        </row>
        <row r="39">
          <cell r="A39">
            <v>132</v>
          </cell>
          <cell r="B39" t="str">
            <v>CABO VERDE</v>
          </cell>
        </row>
        <row r="40">
          <cell r="A40">
            <v>136</v>
          </cell>
          <cell r="B40" t="str">
            <v>CAIMAN, ISLAS</v>
          </cell>
        </row>
        <row r="41">
          <cell r="A41">
            <v>140</v>
          </cell>
          <cell r="B41" t="str">
            <v>CENTRAL AFRICAN REPUBLIC</v>
          </cell>
        </row>
        <row r="42">
          <cell r="A42">
            <v>144</v>
          </cell>
          <cell r="B42" t="str">
            <v>SRI LANKA</v>
          </cell>
        </row>
        <row r="43">
          <cell r="A43">
            <v>148</v>
          </cell>
          <cell r="B43" t="str">
            <v>CHAD</v>
          </cell>
        </row>
        <row r="44">
          <cell r="A44">
            <v>152</v>
          </cell>
          <cell r="B44" t="str">
            <v>CHILE</v>
          </cell>
        </row>
        <row r="45">
          <cell r="A45">
            <v>156</v>
          </cell>
          <cell r="B45" t="str">
            <v>CHINA, REPUBLICA POPULAR DE</v>
          </cell>
        </row>
        <row r="46">
          <cell r="A46">
            <v>158</v>
          </cell>
          <cell r="B46" t="str">
            <v>TAIWAN (FORMOSA)</v>
          </cell>
        </row>
        <row r="47">
          <cell r="A47">
            <v>162</v>
          </cell>
          <cell r="B47" t="str">
            <v>CHRISTMAS ISLAND</v>
          </cell>
        </row>
        <row r="48">
          <cell r="A48">
            <v>166</v>
          </cell>
          <cell r="B48" t="str">
            <v>COCOS (KEELING), ISLAS</v>
          </cell>
        </row>
        <row r="49">
          <cell r="A49">
            <v>170</v>
          </cell>
          <cell r="B49" t="str">
            <v>COLOMBIA</v>
          </cell>
        </row>
        <row r="50">
          <cell r="A50">
            <v>174</v>
          </cell>
          <cell r="B50" t="str">
            <v>COMORAS</v>
          </cell>
        </row>
        <row r="51">
          <cell r="A51">
            <v>175</v>
          </cell>
          <cell r="B51" t="str">
            <v>MAYOTTE</v>
          </cell>
        </row>
        <row r="52">
          <cell r="A52">
            <v>178</v>
          </cell>
          <cell r="B52" t="str">
            <v>CONGO</v>
          </cell>
        </row>
        <row r="53">
          <cell r="A53">
            <v>180</v>
          </cell>
          <cell r="B53" t="str">
            <v>ZAIRE</v>
          </cell>
        </row>
        <row r="54">
          <cell r="A54">
            <v>184</v>
          </cell>
          <cell r="B54" t="str">
            <v>COOK, ISLAS</v>
          </cell>
        </row>
        <row r="55">
          <cell r="A55">
            <v>188</v>
          </cell>
          <cell r="B55" t="str">
            <v>COSTA RICA</v>
          </cell>
        </row>
        <row r="56">
          <cell r="A56">
            <v>191</v>
          </cell>
          <cell r="B56" t="str">
            <v>CROATIA</v>
          </cell>
        </row>
        <row r="57">
          <cell r="A57">
            <v>192</v>
          </cell>
          <cell r="B57" t="str">
            <v>CUBA</v>
          </cell>
        </row>
        <row r="58">
          <cell r="A58">
            <v>196</v>
          </cell>
          <cell r="B58" t="str">
            <v>CHIPRE</v>
          </cell>
        </row>
        <row r="59">
          <cell r="A59">
            <v>203</v>
          </cell>
          <cell r="B59" t="str">
            <v>REP. CHECA</v>
          </cell>
        </row>
        <row r="60">
          <cell r="A60">
            <v>204</v>
          </cell>
          <cell r="B60" t="str">
            <v>BENIN</v>
          </cell>
        </row>
        <row r="61">
          <cell r="A61">
            <v>208</v>
          </cell>
          <cell r="B61" t="str">
            <v>DINAMARCA</v>
          </cell>
        </row>
        <row r="62">
          <cell r="A62">
            <v>212</v>
          </cell>
          <cell r="B62" t="str">
            <v>DOMINICA</v>
          </cell>
        </row>
        <row r="63">
          <cell r="A63">
            <v>214</v>
          </cell>
          <cell r="B63" t="str">
            <v>REP. DOMINICANA</v>
          </cell>
        </row>
        <row r="64">
          <cell r="A64">
            <v>218</v>
          </cell>
          <cell r="B64" t="str">
            <v>ECUADOR</v>
          </cell>
        </row>
        <row r="65">
          <cell r="A65">
            <v>222</v>
          </cell>
          <cell r="B65" t="str">
            <v>EL SALVADOR</v>
          </cell>
        </row>
        <row r="66">
          <cell r="A66">
            <v>226</v>
          </cell>
          <cell r="B66" t="str">
            <v>GUINEA ECUATORIAL</v>
          </cell>
        </row>
        <row r="67">
          <cell r="A67">
            <v>231</v>
          </cell>
          <cell r="B67" t="str">
            <v>ETIOPIA</v>
          </cell>
        </row>
        <row r="68">
          <cell r="A68">
            <v>232</v>
          </cell>
          <cell r="B68" t="str">
            <v>ERITREA</v>
          </cell>
        </row>
        <row r="69">
          <cell r="A69">
            <v>233</v>
          </cell>
          <cell r="B69" t="str">
            <v>ESTONIA</v>
          </cell>
        </row>
        <row r="70">
          <cell r="A70">
            <v>234</v>
          </cell>
          <cell r="B70" t="str">
            <v>FEROE, ISLAS</v>
          </cell>
        </row>
        <row r="71">
          <cell r="A71">
            <v>238</v>
          </cell>
          <cell r="B71" t="str">
            <v>FALKLAND ISLANDS (MALVINAS)</v>
          </cell>
        </row>
        <row r="72">
          <cell r="A72">
            <v>239</v>
          </cell>
          <cell r="B72" t="str">
            <v>SOUTH GEORGIA AND THE SOUTH SANDWICH ISL</v>
          </cell>
        </row>
        <row r="73">
          <cell r="A73">
            <v>242</v>
          </cell>
          <cell r="B73" t="str">
            <v>FIJI, ISLAS</v>
          </cell>
        </row>
        <row r="74">
          <cell r="A74">
            <v>246</v>
          </cell>
          <cell r="B74" t="str">
            <v>FINLANDIA</v>
          </cell>
        </row>
        <row r="75">
          <cell r="A75">
            <v>249</v>
          </cell>
          <cell r="B75" t="str">
            <v>FRANCE, METROPOLITAN</v>
          </cell>
        </row>
        <row r="76">
          <cell r="A76">
            <v>250</v>
          </cell>
          <cell r="B76" t="str">
            <v>FRANCIA</v>
          </cell>
        </row>
        <row r="77">
          <cell r="A77">
            <v>254</v>
          </cell>
          <cell r="B77" t="str">
            <v>GUAYANA FRANCESA</v>
          </cell>
        </row>
        <row r="78">
          <cell r="A78">
            <v>258</v>
          </cell>
          <cell r="B78" t="str">
            <v>POLINESIA FRANCESA</v>
          </cell>
        </row>
        <row r="79">
          <cell r="A79">
            <v>260</v>
          </cell>
          <cell r="B79" t="str">
            <v>FRENCH SOUTHERN TERRITORIES</v>
          </cell>
        </row>
        <row r="80">
          <cell r="A80">
            <v>262</v>
          </cell>
          <cell r="B80" t="str">
            <v>DJIBOUTI</v>
          </cell>
        </row>
        <row r="81">
          <cell r="A81">
            <v>266</v>
          </cell>
          <cell r="B81" t="str">
            <v>GABON</v>
          </cell>
        </row>
        <row r="82">
          <cell r="A82">
            <v>268</v>
          </cell>
          <cell r="B82" t="str">
            <v>GEORGIA</v>
          </cell>
        </row>
        <row r="83">
          <cell r="A83">
            <v>270</v>
          </cell>
          <cell r="B83" t="str">
            <v>GAMBIA</v>
          </cell>
        </row>
        <row r="84">
          <cell r="A84">
            <v>276</v>
          </cell>
          <cell r="B84" t="str">
            <v>ALEMANIA</v>
          </cell>
        </row>
        <row r="85">
          <cell r="A85">
            <v>288</v>
          </cell>
          <cell r="B85" t="str">
            <v>GHANA</v>
          </cell>
        </row>
        <row r="86">
          <cell r="A86">
            <v>292</v>
          </cell>
          <cell r="B86" t="str">
            <v>GIBRALTAR</v>
          </cell>
        </row>
        <row r="87">
          <cell r="A87">
            <v>296</v>
          </cell>
          <cell r="B87" t="str">
            <v>KIRIBATI</v>
          </cell>
        </row>
        <row r="88">
          <cell r="A88">
            <v>300</v>
          </cell>
          <cell r="B88" t="str">
            <v>GRECIA</v>
          </cell>
        </row>
        <row r="89">
          <cell r="A89">
            <v>304</v>
          </cell>
          <cell r="B89" t="str">
            <v>GROENLANDIA</v>
          </cell>
        </row>
        <row r="90">
          <cell r="A90">
            <v>308</v>
          </cell>
          <cell r="B90" t="str">
            <v>GRENADA</v>
          </cell>
        </row>
        <row r="91">
          <cell r="A91">
            <v>312</v>
          </cell>
          <cell r="B91" t="str">
            <v>GUADALUPE</v>
          </cell>
        </row>
        <row r="92">
          <cell r="A92">
            <v>316</v>
          </cell>
          <cell r="B92" t="str">
            <v>GUAM</v>
          </cell>
        </row>
        <row r="93">
          <cell r="A93">
            <v>320</v>
          </cell>
          <cell r="B93" t="str">
            <v>GUATEMALA</v>
          </cell>
        </row>
        <row r="94">
          <cell r="A94">
            <v>324</v>
          </cell>
          <cell r="B94" t="str">
            <v>GUINEA</v>
          </cell>
        </row>
        <row r="95">
          <cell r="A95">
            <v>328</v>
          </cell>
          <cell r="B95" t="str">
            <v>GUYANA</v>
          </cell>
        </row>
        <row r="96">
          <cell r="A96">
            <v>332</v>
          </cell>
          <cell r="B96" t="str">
            <v>HAITI</v>
          </cell>
        </row>
        <row r="97">
          <cell r="A97">
            <v>334</v>
          </cell>
          <cell r="B97" t="str">
            <v>HEARD AND MC DONALD ISLANDS</v>
          </cell>
        </row>
        <row r="98">
          <cell r="A98">
            <v>336</v>
          </cell>
          <cell r="B98" t="str">
            <v>SANTA SEDE</v>
          </cell>
        </row>
        <row r="99">
          <cell r="A99">
            <v>340</v>
          </cell>
          <cell r="B99" t="str">
            <v>HONDURAS</v>
          </cell>
        </row>
        <row r="100">
          <cell r="A100">
            <v>344</v>
          </cell>
          <cell r="B100" t="str">
            <v>HONG KONG</v>
          </cell>
        </row>
        <row r="101">
          <cell r="A101">
            <v>348</v>
          </cell>
          <cell r="B101" t="str">
            <v>HUNGRIA</v>
          </cell>
        </row>
        <row r="102">
          <cell r="A102">
            <v>352</v>
          </cell>
          <cell r="B102" t="str">
            <v>ISLANDIA</v>
          </cell>
        </row>
        <row r="103">
          <cell r="A103">
            <v>356</v>
          </cell>
          <cell r="B103" t="str">
            <v>INDIA</v>
          </cell>
        </row>
        <row r="104">
          <cell r="A104">
            <v>360</v>
          </cell>
          <cell r="B104" t="str">
            <v>INDONESIA</v>
          </cell>
        </row>
        <row r="105">
          <cell r="A105">
            <v>364</v>
          </cell>
          <cell r="B105" t="str">
            <v>IRAN</v>
          </cell>
        </row>
        <row r="106">
          <cell r="A106">
            <v>368</v>
          </cell>
          <cell r="B106" t="str">
            <v>IRAK</v>
          </cell>
        </row>
        <row r="107">
          <cell r="A107">
            <v>372</v>
          </cell>
          <cell r="B107" t="str">
            <v>IRLANDA (EIRE)</v>
          </cell>
        </row>
        <row r="108">
          <cell r="A108">
            <v>376</v>
          </cell>
          <cell r="B108" t="str">
            <v>ISRAEL</v>
          </cell>
        </row>
        <row r="109">
          <cell r="A109">
            <v>380</v>
          </cell>
          <cell r="B109" t="str">
            <v>ITALIA</v>
          </cell>
        </row>
        <row r="110">
          <cell r="A110">
            <v>384</v>
          </cell>
          <cell r="B110" t="str">
            <v>COSTA DE MARFIL</v>
          </cell>
        </row>
        <row r="111">
          <cell r="A111">
            <v>388</v>
          </cell>
          <cell r="B111" t="str">
            <v>JAMAICA</v>
          </cell>
        </row>
        <row r="112">
          <cell r="A112">
            <v>392</v>
          </cell>
          <cell r="B112" t="str">
            <v>JAPON</v>
          </cell>
        </row>
        <row r="113">
          <cell r="A113">
            <v>398</v>
          </cell>
          <cell r="B113" t="str">
            <v>KAZAJSTAN</v>
          </cell>
        </row>
        <row r="114">
          <cell r="A114">
            <v>400</v>
          </cell>
          <cell r="B114" t="str">
            <v>JORDANIA</v>
          </cell>
        </row>
        <row r="115">
          <cell r="A115">
            <v>404</v>
          </cell>
          <cell r="B115" t="str">
            <v>KENIA</v>
          </cell>
        </row>
        <row r="116">
          <cell r="A116">
            <v>408</v>
          </cell>
          <cell r="B116" t="str">
            <v>COREA (NORTE)</v>
          </cell>
        </row>
        <row r="117">
          <cell r="A117">
            <v>410</v>
          </cell>
          <cell r="B117" t="str">
            <v>COREA (SUR)</v>
          </cell>
        </row>
        <row r="118">
          <cell r="A118">
            <v>414</v>
          </cell>
          <cell r="B118" t="str">
            <v>KUWAIT</v>
          </cell>
        </row>
        <row r="119">
          <cell r="A119">
            <v>417</v>
          </cell>
          <cell r="B119" t="str">
            <v>KYRGYSTAN</v>
          </cell>
        </row>
        <row r="120">
          <cell r="A120">
            <v>418</v>
          </cell>
          <cell r="B120" t="str">
            <v>LAOS</v>
          </cell>
        </row>
        <row r="121">
          <cell r="A121">
            <v>422</v>
          </cell>
          <cell r="B121" t="str">
            <v>LIBANO</v>
          </cell>
        </row>
        <row r="122">
          <cell r="A122">
            <v>426</v>
          </cell>
          <cell r="B122" t="str">
            <v>LESOTHO</v>
          </cell>
        </row>
        <row r="123">
          <cell r="A123">
            <v>428</v>
          </cell>
          <cell r="B123" t="str">
            <v>LATVIA</v>
          </cell>
        </row>
        <row r="124">
          <cell r="A124">
            <v>430</v>
          </cell>
          <cell r="B124" t="str">
            <v>LIBERIA</v>
          </cell>
        </row>
        <row r="125">
          <cell r="A125">
            <v>434</v>
          </cell>
          <cell r="B125" t="str">
            <v>LIBIA</v>
          </cell>
        </row>
        <row r="126">
          <cell r="A126">
            <v>438</v>
          </cell>
          <cell r="B126" t="str">
            <v>LIECHTENSTEIN</v>
          </cell>
        </row>
        <row r="127">
          <cell r="A127">
            <v>440</v>
          </cell>
          <cell r="B127" t="str">
            <v>LITUANIA</v>
          </cell>
        </row>
        <row r="128">
          <cell r="A128">
            <v>442</v>
          </cell>
          <cell r="B128" t="str">
            <v>LUXEMBOURG</v>
          </cell>
        </row>
        <row r="129">
          <cell r="A129">
            <v>446</v>
          </cell>
          <cell r="B129" t="str">
            <v>MACAO</v>
          </cell>
        </row>
        <row r="130">
          <cell r="A130">
            <v>450</v>
          </cell>
          <cell r="B130" t="str">
            <v>MADAGASCAR</v>
          </cell>
        </row>
        <row r="131">
          <cell r="A131">
            <v>454</v>
          </cell>
          <cell r="B131" t="str">
            <v>MALAWI</v>
          </cell>
        </row>
        <row r="132">
          <cell r="A132">
            <v>458</v>
          </cell>
          <cell r="B132" t="str">
            <v>MALASIA</v>
          </cell>
        </row>
        <row r="133">
          <cell r="A133">
            <v>462</v>
          </cell>
          <cell r="B133" t="str">
            <v>MALDIVAS, ISLAS</v>
          </cell>
        </row>
        <row r="134">
          <cell r="A134">
            <v>466</v>
          </cell>
          <cell r="B134" t="str">
            <v>MALI</v>
          </cell>
        </row>
        <row r="135">
          <cell r="A135">
            <v>470</v>
          </cell>
          <cell r="B135" t="str">
            <v>MALTA</v>
          </cell>
        </row>
        <row r="136">
          <cell r="A136">
            <v>474</v>
          </cell>
          <cell r="B136" t="str">
            <v>MARTINICA</v>
          </cell>
        </row>
        <row r="137">
          <cell r="A137">
            <v>478</v>
          </cell>
          <cell r="B137" t="str">
            <v>MAURITANIA</v>
          </cell>
        </row>
        <row r="138">
          <cell r="A138">
            <v>480</v>
          </cell>
          <cell r="B138" t="str">
            <v>MAURICIO</v>
          </cell>
        </row>
        <row r="139">
          <cell r="A139">
            <v>484</v>
          </cell>
          <cell r="B139" t="str">
            <v>MEXICO</v>
          </cell>
        </row>
        <row r="140">
          <cell r="A140">
            <v>492</v>
          </cell>
          <cell r="B140" t="str">
            <v>MONACO</v>
          </cell>
        </row>
        <row r="141">
          <cell r="A141">
            <v>496</v>
          </cell>
          <cell r="B141" t="str">
            <v>MONGOLIA</v>
          </cell>
        </row>
        <row r="142">
          <cell r="A142">
            <v>498</v>
          </cell>
          <cell r="B142" t="str">
            <v>MOLDOVA</v>
          </cell>
        </row>
        <row r="143">
          <cell r="A143">
            <v>500</v>
          </cell>
          <cell r="B143" t="str">
            <v>MONSERRAT, ISLA</v>
          </cell>
        </row>
        <row r="144">
          <cell r="A144">
            <v>504</v>
          </cell>
          <cell r="B144" t="str">
            <v>MARRUECOS</v>
          </cell>
        </row>
        <row r="145">
          <cell r="A145">
            <v>508</v>
          </cell>
          <cell r="B145" t="str">
            <v>MOZAMBIQUE</v>
          </cell>
        </row>
        <row r="146">
          <cell r="A146">
            <v>512</v>
          </cell>
          <cell r="B146" t="str">
            <v>OMAN</v>
          </cell>
        </row>
        <row r="147">
          <cell r="A147">
            <v>516</v>
          </cell>
          <cell r="B147" t="str">
            <v>NAMIBIA</v>
          </cell>
        </row>
        <row r="148">
          <cell r="A148">
            <v>520</v>
          </cell>
          <cell r="B148" t="str">
            <v>NAURU</v>
          </cell>
        </row>
        <row r="149">
          <cell r="A149">
            <v>524</v>
          </cell>
          <cell r="B149" t="str">
            <v>NEPAL</v>
          </cell>
        </row>
        <row r="150">
          <cell r="A150">
            <v>528</v>
          </cell>
          <cell r="B150" t="str">
            <v>HOLANDA (PAISES BAJOS)</v>
          </cell>
        </row>
        <row r="151">
          <cell r="A151">
            <v>530</v>
          </cell>
          <cell r="B151" t="str">
            <v>ANTILLAS HOLANDESAS</v>
          </cell>
        </row>
        <row r="152">
          <cell r="A152">
            <v>533</v>
          </cell>
          <cell r="B152" t="str">
            <v>ARUBA</v>
          </cell>
        </row>
        <row r="153">
          <cell r="A153">
            <v>536</v>
          </cell>
          <cell r="B153" t="str">
            <v>NEUTRAL ZONE</v>
          </cell>
        </row>
        <row r="154">
          <cell r="A154">
            <v>540</v>
          </cell>
          <cell r="B154" t="str">
            <v>NUEVA CALEDONIA</v>
          </cell>
        </row>
        <row r="155">
          <cell r="A155">
            <v>548</v>
          </cell>
          <cell r="B155" t="str">
            <v>VANUATU</v>
          </cell>
        </row>
        <row r="156">
          <cell r="A156">
            <v>554</v>
          </cell>
          <cell r="B156" t="str">
            <v>NUEVA ZELANDIA</v>
          </cell>
        </row>
        <row r="157">
          <cell r="A157">
            <v>558</v>
          </cell>
          <cell r="B157" t="str">
            <v>NICARAGUA</v>
          </cell>
        </row>
        <row r="158">
          <cell r="A158">
            <v>562</v>
          </cell>
          <cell r="B158" t="str">
            <v>NIGER</v>
          </cell>
        </row>
        <row r="159">
          <cell r="A159">
            <v>566</v>
          </cell>
          <cell r="B159" t="str">
            <v>NIGERIA</v>
          </cell>
        </row>
        <row r="160">
          <cell r="A160">
            <v>570</v>
          </cell>
          <cell r="B160" t="str">
            <v>NIUE</v>
          </cell>
        </row>
        <row r="161">
          <cell r="A161">
            <v>574</v>
          </cell>
          <cell r="B161" t="str">
            <v>NORFOLK, ISLAS</v>
          </cell>
        </row>
        <row r="162">
          <cell r="A162">
            <v>578</v>
          </cell>
          <cell r="B162" t="str">
            <v>NORUEGA</v>
          </cell>
        </row>
        <row r="163">
          <cell r="A163">
            <v>580</v>
          </cell>
          <cell r="B163" t="str">
            <v>NORTHERN MARIANA ISLANDS</v>
          </cell>
        </row>
        <row r="164">
          <cell r="A164">
            <v>581</v>
          </cell>
          <cell r="B164" t="str">
            <v>UNITED STATES MINOR OUTLYING ISLANDS</v>
          </cell>
        </row>
        <row r="165">
          <cell r="A165">
            <v>583</v>
          </cell>
          <cell r="B165" t="str">
            <v>MICRONESIA</v>
          </cell>
        </row>
        <row r="166">
          <cell r="A166">
            <v>584</v>
          </cell>
          <cell r="B166" t="str">
            <v>MARSHALL ISLANDS</v>
          </cell>
        </row>
        <row r="167">
          <cell r="A167">
            <v>585</v>
          </cell>
          <cell r="B167" t="str">
            <v>PALAU</v>
          </cell>
        </row>
        <row r="168">
          <cell r="A168">
            <v>586</v>
          </cell>
          <cell r="B168" t="str">
            <v>PAKISTAN</v>
          </cell>
        </row>
        <row r="169">
          <cell r="A169">
            <v>591</v>
          </cell>
          <cell r="B169" t="str">
            <v>PANAMA</v>
          </cell>
        </row>
        <row r="170">
          <cell r="A170">
            <v>598</v>
          </cell>
          <cell r="B170" t="str">
            <v>PAPUA NUEVA GUINEA</v>
          </cell>
        </row>
        <row r="171">
          <cell r="A171">
            <v>600</v>
          </cell>
          <cell r="B171" t="str">
            <v>PARAGUAY</v>
          </cell>
        </row>
        <row r="172">
          <cell r="A172">
            <v>604</v>
          </cell>
          <cell r="B172" t="str">
            <v>PERU</v>
          </cell>
        </row>
        <row r="173">
          <cell r="A173">
            <v>608</v>
          </cell>
          <cell r="B173" t="str">
            <v>FILIPINAS</v>
          </cell>
        </row>
        <row r="174">
          <cell r="A174">
            <v>612</v>
          </cell>
          <cell r="B174" t="str">
            <v>PITCAIRN, ISLA</v>
          </cell>
        </row>
        <row r="175">
          <cell r="A175">
            <v>616</v>
          </cell>
          <cell r="B175" t="str">
            <v>POLONIA</v>
          </cell>
        </row>
        <row r="176">
          <cell r="A176">
            <v>620</v>
          </cell>
          <cell r="B176" t="str">
            <v>PORTUGAL</v>
          </cell>
        </row>
        <row r="177">
          <cell r="A177">
            <v>624</v>
          </cell>
          <cell r="B177" t="str">
            <v>GUINEA BISSAU</v>
          </cell>
        </row>
        <row r="178">
          <cell r="A178">
            <v>626</v>
          </cell>
          <cell r="B178" t="str">
            <v>EAST TIMOR</v>
          </cell>
        </row>
        <row r="179">
          <cell r="A179">
            <v>630</v>
          </cell>
          <cell r="B179" t="str">
            <v>PUERTO RICO</v>
          </cell>
        </row>
        <row r="180">
          <cell r="A180">
            <v>634</v>
          </cell>
          <cell r="B180" t="str">
            <v>QATAR</v>
          </cell>
        </row>
        <row r="181">
          <cell r="A181">
            <v>638</v>
          </cell>
          <cell r="B181" t="str">
            <v>REUNION</v>
          </cell>
        </row>
        <row r="182">
          <cell r="A182">
            <v>642</v>
          </cell>
          <cell r="B182" t="str">
            <v>RUMANIA</v>
          </cell>
        </row>
        <row r="183">
          <cell r="A183">
            <v>643</v>
          </cell>
          <cell r="B183" t="str">
            <v>RUSIA (FEDERACION RUSA)</v>
          </cell>
        </row>
        <row r="184">
          <cell r="A184">
            <v>646</v>
          </cell>
          <cell r="B184" t="str">
            <v>RWANDA</v>
          </cell>
        </row>
        <row r="185">
          <cell r="A185">
            <v>654</v>
          </cell>
          <cell r="B185" t="str">
            <v>SANTA HELENA</v>
          </cell>
        </row>
        <row r="186">
          <cell r="A186">
            <v>659</v>
          </cell>
          <cell r="B186" t="str">
            <v>SAINT KITTS AND NEVIS</v>
          </cell>
        </row>
        <row r="187">
          <cell r="A187">
            <v>660</v>
          </cell>
          <cell r="B187" t="str">
            <v>ANGUILLA</v>
          </cell>
        </row>
        <row r="188">
          <cell r="A188">
            <v>662</v>
          </cell>
          <cell r="B188" t="str">
            <v>SANTA LUCIA</v>
          </cell>
        </row>
        <row r="189">
          <cell r="A189">
            <v>666</v>
          </cell>
          <cell r="B189" t="str">
            <v>SAN PEDRO Y MIQUELON</v>
          </cell>
        </row>
        <row r="190">
          <cell r="A190">
            <v>670</v>
          </cell>
          <cell r="B190" t="str">
            <v>SAN VICENTE Y LAS GRANADINAS</v>
          </cell>
        </row>
        <row r="191">
          <cell r="A191">
            <v>674</v>
          </cell>
          <cell r="B191" t="str">
            <v>SAN MARINO</v>
          </cell>
        </row>
        <row r="192">
          <cell r="A192">
            <v>678</v>
          </cell>
          <cell r="B192" t="str">
            <v>SANTO TOME Y PRINCIPE</v>
          </cell>
        </row>
        <row r="193">
          <cell r="A193">
            <v>682</v>
          </cell>
          <cell r="B193" t="str">
            <v>ARABIA SAUDITA</v>
          </cell>
        </row>
        <row r="194">
          <cell r="A194">
            <v>686</v>
          </cell>
          <cell r="B194" t="str">
            <v>SENEGAL</v>
          </cell>
        </row>
        <row r="195">
          <cell r="A195">
            <v>690</v>
          </cell>
          <cell r="B195" t="str">
            <v>SEYCHELLES</v>
          </cell>
        </row>
        <row r="196">
          <cell r="A196">
            <v>694</v>
          </cell>
          <cell r="B196" t="str">
            <v>SIERRA LEONA</v>
          </cell>
        </row>
        <row r="197">
          <cell r="A197">
            <v>702</v>
          </cell>
          <cell r="B197" t="str">
            <v>SINGAPUR</v>
          </cell>
        </row>
        <row r="198">
          <cell r="A198">
            <v>703</v>
          </cell>
          <cell r="B198" t="str">
            <v>ESLOVAQUIA</v>
          </cell>
        </row>
        <row r="199">
          <cell r="A199">
            <v>704</v>
          </cell>
          <cell r="B199" t="str">
            <v>VIETNAM</v>
          </cell>
        </row>
        <row r="200">
          <cell r="A200">
            <v>705</v>
          </cell>
          <cell r="B200" t="str">
            <v>SLOVENIA</v>
          </cell>
        </row>
        <row r="201">
          <cell r="A201">
            <v>706</v>
          </cell>
          <cell r="B201" t="str">
            <v>SOMALIA</v>
          </cell>
        </row>
        <row r="202">
          <cell r="A202">
            <v>710</v>
          </cell>
          <cell r="B202" t="str">
            <v>SUDAFRICA</v>
          </cell>
        </row>
        <row r="203">
          <cell r="A203">
            <v>716</v>
          </cell>
          <cell r="B203" t="str">
            <v>ZIMBABWE</v>
          </cell>
        </row>
        <row r="204">
          <cell r="A204">
            <v>724</v>
          </cell>
          <cell r="B204" t="str">
            <v>ESPAQA</v>
          </cell>
        </row>
        <row r="205">
          <cell r="A205">
            <v>732</v>
          </cell>
          <cell r="B205" t="str">
            <v>SAHARA OCCIDENTAL</v>
          </cell>
        </row>
        <row r="206">
          <cell r="A206">
            <v>736</v>
          </cell>
          <cell r="B206" t="str">
            <v>SUDAN</v>
          </cell>
        </row>
        <row r="207">
          <cell r="A207">
            <v>740</v>
          </cell>
          <cell r="B207" t="str">
            <v>SURINAME</v>
          </cell>
        </row>
        <row r="208">
          <cell r="A208">
            <v>744</v>
          </cell>
          <cell r="B208" t="str">
            <v>SVALBARD AND JAN MAYEN ISLANDS</v>
          </cell>
        </row>
        <row r="209">
          <cell r="A209">
            <v>748</v>
          </cell>
          <cell r="B209" t="str">
            <v>SWASILANDIA</v>
          </cell>
        </row>
        <row r="210">
          <cell r="A210">
            <v>752</v>
          </cell>
          <cell r="B210" t="str">
            <v>SUECIA</v>
          </cell>
        </row>
        <row r="211">
          <cell r="A211">
            <v>756</v>
          </cell>
          <cell r="B211" t="str">
            <v>SUIZA</v>
          </cell>
        </row>
        <row r="212">
          <cell r="A212">
            <v>760</v>
          </cell>
          <cell r="B212" t="str">
            <v>SIRIA</v>
          </cell>
        </row>
        <row r="213">
          <cell r="A213">
            <v>762</v>
          </cell>
          <cell r="B213" t="str">
            <v>TAJIKISTAN</v>
          </cell>
        </row>
        <row r="214">
          <cell r="A214">
            <v>764</v>
          </cell>
          <cell r="B214" t="str">
            <v>TAILANDIA</v>
          </cell>
        </row>
        <row r="215">
          <cell r="A215">
            <v>768</v>
          </cell>
          <cell r="B215" t="str">
            <v>TOGO</v>
          </cell>
        </row>
        <row r="216">
          <cell r="A216">
            <v>772</v>
          </cell>
          <cell r="B216" t="str">
            <v>TOKELAU</v>
          </cell>
        </row>
        <row r="217">
          <cell r="A217">
            <v>776</v>
          </cell>
          <cell r="B217" t="str">
            <v>TONGA</v>
          </cell>
        </row>
        <row r="218">
          <cell r="A218">
            <v>780</v>
          </cell>
          <cell r="B218" t="str">
            <v>TRINIDAD Y TOBAGO</v>
          </cell>
        </row>
        <row r="219">
          <cell r="A219">
            <v>784</v>
          </cell>
          <cell r="B219" t="str">
            <v>EMIRATOS ARABES UNIDOS</v>
          </cell>
        </row>
        <row r="220">
          <cell r="A220">
            <v>788</v>
          </cell>
          <cell r="B220" t="str">
            <v>TUNEZ</v>
          </cell>
        </row>
        <row r="221">
          <cell r="A221">
            <v>792</v>
          </cell>
          <cell r="B221" t="str">
            <v>TURQUIA</v>
          </cell>
        </row>
        <row r="222">
          <cell r="A222">
            <v>795</v>
          </cell>
          <cell r="B222" t="str">
            <v>TURKMENISTAN</v>
          </cell>
        </row>
        <row r="223">
          <cell r="A223">
            <v>796</v>
          </cell>
          <cell r="B223" t="str">
            <v>TURCAS Y CAICOS, ISLAS</v>
          </cell>
        </row>
        <row r="224">
          <cell r="A224">
            <v>798</v>
          </cell>
          <cell r="B224" t="str">
            <v>TUVALU</v>
          </cell>
        </row>
        <row r="225">
          <cell r="A225">
            <v>800</v>
          </cell>
          <cell r="B225" t="str">
            <v>UGANDA</v>
          </cell>
        </row>
        <row r="226">
          <cell r="A226">
            <v>804</v>
          </cell>
          <cell r="B226" t="str">
            <v>UKRAINE</v>
          </cell>
        </row>
        <row r="227">
          <cell r="A227">
            <v>818</v>
          </cell>
          <cell r="B227" t="str">
            <v>EGIPTO</v>
          </cell>
        </row>
        <row r="228">
          <cell r="A228">
            <v>826</v>
          </cell>
          <cell r="B228" t="str">
            <v>REINO UNIDO</v>
          </cell>
        </row>
        <row r="229">
          <cell r="A229">
            <v>834</v>
          </cell>
          <cell r="B229" t="str">
            <v>TANZANIA</v>
          </cell>
        </row>
        <row r="230">
          <cell r="A230">
            <v>840</v>
          </cell>
          <cell r="B230" t="str">
            <v>E.E.U.U.</v>
          </cell>
        </row>
        <row r="231">
          <cell r="A231">
            <v>850</v>
          </cell>
          <cell r="B231" t="str">
            <v>VIRGENES, ISLAS NORTEAMERICAN.</v>
          </cell>
        </row>
        <row r="232">
          <cell r="A232">
            <v>854</v>
          </cell>
          <cell r="B232" t="str">
            <v>BURKINA FASO</v>
          </cell>
        </row>
        <row r="233">
          <cell r="A233">
            <v>858</v>
          </cell>
          <cell r="B233" t="str">
            <v>URUGUAY</v>
          </cell>
        </row>
        <row r="234">
          <cell r="A234">
            <v>860</v>
          </cell>
          <cell r="B234" t="str">
            <v>UZBEKISTAN</v>
          </cell>
        </row>
        <row r="235">
          <cell r="A235">
            <v>862</v>
          </cell>
          <cell r="B235" t="str">
            <v>VENEZUELA</v>
          </cell>
        </row>
        <row r="236">
          <cell r="A236">
            <v>876</v>
          </cell>
          <cell r="B236" t="str">
            <v>WALLIS Y FUTUNA, ISLAS</v>
          </cell>
        </row>
        <row r="237">
          <cell r="A237">
            <v>882</v>
          </cell>
          <cell r="B237" t="str">
            <v>SAMOA</v>
          </cell>
        </row>
        <row r="238">
          <cell r="A238">
            <v>887</v>
          </cell>
          <cell r="B238" t="str">
            <v>YEMEN</v>
          </cell>
        </row>
        <row r="239">
          <cell r="A239">
            <v>891</v>
          </cell>
          <cell r="B239" t="str">
            <v>YUGOESLAVIA</v>
          </cell>
        </row>
        <row r="240">
          <cell r="A240">
            <v>894</v>
          </cell>
          <cell r="B240" t="str">
            <v>ZAMBIA</v>
          </cell>
        </row>
        <row r="241">
          <cell r="A241">
            <v>895</v>
          </cell>
          <cell r="B241" t="str">
            <v>ZONA DEL CANAL DE PANAMA</v>
          </cell>
        </row>
        <row r="242">
          <cell r="A242">
            <v>897</v>
          </cell>
          <cell r="B242" t="str">
            <v>ZONA NEUTRAL (PALESTINA)</v>
          </cell>
        </row>
        <row r="243">
          <cell r="A243">
            <v>898</v>
          </cell>
          <cell r="B243" t="str">
            <v>Z. FRANCAS DE ARGENTINA 0200</v>
          </cell>
        </row>
        <row r="244">
          <cell r="A244">
            <v>899</v>
          </cell>
          <cell r="B244" t="str">
            <v>Z. FRANCAS DE BRASIL 0200</v>
          </cell>
        </row>
        <row r="245">
          <cell r="A245">
            <v>988</v>
          </cell>
          <cell r="B245" t="str">
            <v>Z.F.LIBERTAD</v>
          </cell>
        </row>
        <row r="246">
          <cell r="A246">
            <v>989</v>
          </cell>
          <cell r="B246" t="str">
            <v>Z.F. RIO NEGRO</v>
          </cell>
        </row>
        <row r="247">
          <cell r="A247">
            <v>990</v>
          </cell>
          <cell r="B247" t="str">
            <v>Z.F.NUEVA HELVECIA</v>
          </cell>
        </row>
        <row r="248">
          <cell r="A248">
            <v>991</v>
          </cell>
          <cell r="B248" t="str">
            <v>Z.F.COLONIA</v>
          </cell>
        </row>
        <row r="249">
          <cell r="A249">
            <v>992</v>
          </cell>
          <cell r="B249" t="str">
            <v>Z.F.DURAZNO</v>
          </cell>
        </row>
        <row r="250">
          <cell r="A250">
            <v>993</v>
          </cell>
          <cell r="B250" t="str">
            <v>Z.F.MONTEVIDEO</v>
          </cell>
        </row>
        <row r="251">
          <cell r="A251">
            <v>994</v>
          </cell>
          <cell r="B251" t="str">
            <v>Z.F.FLORIDA</v>
          </cell>
        </row>
        <row r="252">
          <cell r="A252">
            <v>995</v>
          </cell>
          <cell r="B252" t="str">
            <v>Z.F.SAN JOSE</v>
          </cell>
        </row>
        <row r="253">
          <cell r="A253">
            <v>996</v>
          </cell>
          <cell r="B253" t="str">
            <v>Z.F.RIVERA</v>
          </cell>
        </row>
        <row r="254">
          <cell r="A254">
            <v>997</v>
          </cell>
          <cell r="B254" t="str">
            <v>Z.F.NUEVA PALMIRA</v>
          </cell>
        </row>
        <row r="255">
          <cell r="A255">
            <v>998</v>
          </cell>
          <cell r="B255" t="str">
            <v>PESCA ALTA MAR</v>
          </cell>
        </row>
        <row r="256">
          <cell r="A256">
            <v>999</v>
          </cell>
          <cell r="B256" t="str">
            <v>TODOS LOS PAISES</v>
          </cell>
        </row>
        <row r="257">
          <cell r="A257">
            <v>1000</v>
          </cell>
          <cell r="B25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90" zoomScaleNormal="90" zoomScalePageLayoutView="0" workbookViewId="0" topLeftCell="A1">
      <selection activeCell="L10" sqref="L10"/>
    </sheetView>
  </sheetViews>
  <sheetFormatPr defaultColWidth="11.421875" defaultRowHeight="15"/>
  <cols>
    <col min="1" max="1" width="2.7109375" style="0" customWidth="1"/>
    <col min="2" max="2" width="16.140625" style="0" customWidth="1"/>
    <col min="3" max="3" width="9.7109375" style="0" customWidth="1"/>
    <col min="4" max="4" width="18.7109375" style="0" customWidth="1"/>
    <col min="5" max="6" width="9.7109375" style="0" customWidth="1"/>
    <col min="7" max="7" width="27.00390625" style="0" customWidth="1"/>
    <col min="8" max="8" width="3.8515625" style="0" customWidth="1"/>
  </cols>
  <sheetData>
    <row r="1" spans="1:8" ht="15.75" thickBot="1">
      <c r="A1" s="1"/>
      <c r="B1" s="1"/>
      <c r="C1" s="59" t="s">
        <v>25</v>
      </c>
      <c r="D1" s="59"/>
      <c r="E1" s="59"/>
      <c r="F1" s="59"/>
      <c r="G1" s="1"/>
      <c r="H1" s="1"/>
    </row>
    <row r="2" spans="1:8" ht="15">
      <c r="A2" s="2" t="s">
        <v>288</v>
      </c>
      <c r="B2" s="2" t="s">
        <v>289</v>
      </c>
      <c r="C2" s="67" t="s">
        <v>301</v>
      </c>
      <c r="D2" s="67"/>
      <c r="E2" s="67"/>
      <c r="F2" s="67"/>
      <c r="G2" s="1"/>
      <c r="H2" s="1"/>
    </row>
    <row r="3" spans="1:8" ht="15">
      <c r="A3" s="2"/>
      <c r="B3" s="33"/>
      <c r="C3" s="1"/>
      <c r="E3" s="31"/>
      <c r="F3" s="1"/>
      <c r="G3" s="3">
        <f ca="1">TODAY()</f>
        <v>43734</v>
      </c>
      <c r="H3" s="1"/>
    </row>
    <row r="4" spans="1:8" ht="15">
      <c r="A4" s="1"/>
      <c r="B4" s="60" t="s">
        <v>0</v>
      </c>
      <c r="C4" s="60"/>
      <c r="D4" s="4"/>
      <c r="E4" s="4"/>
      <c r="F4" s="5" t="s">
        <v>1</v>
      </c>
      <c r="G4" s="53">
        <f>60+G3</f>
        <v>43794</v>
      </c>
      <c r="H4" s="4"/>
    </row>
    <row r="5" spans="1:8" ht="15">
      <c r="A5" s="1"/>
      <c r="B5" s="6" t="s">
        <v>2</v>
      </c>
      <c r="C5" s="61" t="s">
        <v>290</v>
      </c>
      <c r="D5" s="62"/>
      <c r="E5" s="62"/>
      <c r="F5" s="62"/>
      <c r="G5" s="63"/>
      <c r="H5" s="4"/>
    </row>
    <row r="6" spans="1:8" ht="15">
      <c r="A6" s="1"/>
      <c r="B6" s="6" t="s">
        <v>3</v>
      </c>
      <c r="C6" s="64">
        <v>111111111111</v>
      </c>
      <c r="D6" s="65"/>
      <c r="F6" s="7"/>
      <c r="G6" s="7"/>
      <c r="H6" s="4"/>
    </row>
    <row r="7" spans="1:8" ht="15">
      <c r="A7" s="1"/>
      <c r="B7" s="60" t="s">
        <v>4</v>
      </c>
      <c r="C7" s="60"/>
      <c r="D7" s="4"/>
      <c r="E7" s="4"/>
      <c r="F7" s="4"/>
      <c r="G7" s="4"/>
      <c r="H7" s="4"/>
    </row>
    <row r="8" spans="1:8" ht="15">
      <c r="A8" s="1"/>
      <c r="B8" s="60"/>
      <c r="C8" s="60"/>
      <c r="D8" s="4"/>
      <c r="E8" s="4"/>
      <c r="F8" s="4"/>
      <c r="G8" s="4"/>
      <c r="H8" s="4"/>
    </row>
    <row r="9" spans="1:8" ht="15">
      <c r="A9" s="1"/>
      <c r="B9" s="8" t="s">
        <v>5</v>
      </c>
      <c r="C9" s="77" t="s">
        <v>291</v>
      </c>
      <c r="D9" s="77"/>
      <c r="E9" s="77"/>
      <c r="F9" s="77"/>
      <c r="G9" s="77"/>
      <c r="H9" s="4"/>
    </row>
    <row r="10" spans="1:8" ht="15">
      <c r="A10" s="1"/>
      <c r="B10" s="8" t="s">
        <v>6</v>
      </c>
      <c r="C10" s="77" t="s">
        <v>292</v>
      </c>
      <c r="D10" s="77"/>
      <c r="E10" s="77"/>
      <c r="F10" s="77"/>
      <c r="G10" s="77"/>
      <c r="H10" s="4"/>
    </row>
    <row r="11" spans="1:8" ht="15">
      <c r="A11" s="1"/>
      <c r="B11" s="8" t="s">
        <v>7</v>
      </c>
      <c r="C11" s="77" t="s">
        <v>293</v>
      </c>
      <c r="D11" s="77"/>
      <c r="E11" s="77"/>
      <c r="F11" s="77"/>
      <c r="G11" s="77"/>
      <c r="H11" s="4"/>
    </row>
    <row r="12" spans="1:8" ht="15">
      <c r="A12" s="1"/>
      <c r="B12" s="8" t="s">
        <v>8</v>
      </c>
      <c r="C12" s="9">
        <v>76</v>
      </c>
      <c r="D12" s="10" t="str">
        <f>LOOKUP(C12,CodPais,NomPais)</f>
        <v>BRASIL</v>
      </c>
      <c r="E12" s="11" t="s">
        <v>9</v>
      </c>
      <c r="F12" s="9">
        <v>2</v>
      </c>
      <c r="G12" s="12" t="str">
        <f>LOOKUP(F12,CodActiv,NomActiv)</f>
        <v>Comercializador</v>
      </c>
      <c r="H12" s="4"/>
    </row>
    <row r="13" spans="1:8" ht="15">
      <c r="A13" s="1"/>
      <c r="B13" s="60" t="s">
        <v>10</v>
      </c>
      <c r="C13" s="60"/>
      <c r="D13" s="4"/>
      <c r="E13" s="4"/>
      <c r="F13" s="4"/>
      <c r="G13" s="4"/>
      <c r="H13" s="4"/>
    </row>
    <row r="14" spans="1:8" ht="15">
      <c r="A14" s="1"/>
      <c r="B14" s="60"/>
      <c r="C14" s="60"/>
      <c r="D14" s="4"/>
      <c r="E14" s="4"/>
      <c r="F14" s="4"/>
      <c r="G14" s="13"/>
      <c r="H14" s="4"/>
    </row>
    <row r="15" spans="1:8" ht="15">
      <c r="A15" s="1"/>
      <c r="B15" s="8" t="s">
        <v>11</v>
      </c>
      <c r="C15" s="78">
        <v>8708999050</v>
      </c>
      <c r="D15" s="79"/>
      <c r="F15" s="14" t="s">
        <v>12</v>
      </c>
      <c r="G15" s="15">
        <v>123132</v>
      </c>
      <c r="H15" s="4"/>
    </row>
    <row r="16" spans="1:8" ht="15">
      <c r="A16" s="1"/>
      <c r="B16" s="8" t="s">
        <v>13</v>
      </c>
      <c r="C16" s="80" t="s">
        <v>300</v>
      </c>
      <c r="D16" s="81"/>
      <c r="E16" s="81"/>
      <c r="F16" s="81"/>
      <c r="G16" s="82"/>
      <c r="H16" s="4"/>
    </row>
    <row r="17" spans="1:8" ht="15">
      <c r="A17" s="1"/>
      <c r="B17" s="8" t="s">
        <v>14</v>
      </c>
      <c r="C17" s="75" t="s">
        <v>294</v>
      </c>
      <c r="D17" s="76"/>
      <c r="F17" s="8" t="s">
        <v>15</v>
      </c>
      <c r="G17" s="56" t="s">
        <v>297</v>
      </c>
      <c r="H17" s="4"/>
    </row>
    <row r="18" spans="1:8" ht="15">
      <c r="A18" s="1"/>
      <c r="B18" s="8" t="s">
        <v>16</v>
      </c>
      <c r="C18" s="68" t="s">
        <v>295</v>
      </c>
      <c r="D18" s="69"/>
      <c r="E18" s="16"/>
      <c r="F18" s="17" t="s">
        <v>17</v>
      </c>
      <c r="G18" s="54" t="s">
        <v>298</v>
      </c>
      <c r="H18" s="4"/>
    </row>
    <row r="19" spans="1:8" ht="15">
      <c r="A19" s="1"/>
      <c r="B19" s="8" t="s">
        <v>18</v>
      </c>
      <c r="C19" s="70" t="s">
        <v>296</v>
      </c>
      <c r="D19" s="71"/>
      <c r="E19" s="18"/>
      <c r="F19" s="6" t="s">
        <v>19</v>
      </c>
      <c r="G19" s="55" t="s">
        <v>299</v>
      </c>
      <c r="H19" s="4"/>
    </row>
    <row r="20" spans="1:8" ht="15">
      <c r="A20" s="19"/>
      <c r="B20" s="6"/>
      <c r="C20" s="72"/>
      <c r="D20" s="72"/>
      <c r="E20" s="19"/>
      <c r="F20" s="20"/>
      <c r="G20" s="21"/>
      <c r="H20" s="4"/>
    </row>
    <row r="21" spans="1:8" ht="15">
      <c r="A21" s="1"/>
      <c r="B21" s="8"/>
      <c r="C21" s="22"/>
      <c r="D21" s="23"/>
      <c r="E21" s="24"/>
      <c r="F21" s="6"/>
      <c r="G21" s="25"/>
      <c r="H21" s="13"/>
    </row>
    <row r="22" spans="1:8" ht="15">
      <c r="A22" s="1"/>
      <c r="B22" s="8" t="s">
        <v>20</v>
      </c>
      <c r="C22" s="73">
        <v>123.1</v>
      </c>
      <c r="D22" s="74"/>
      <c r="E22" s="26" t="s">
        <v>21</v>
      </c>
      <c r="F22" s="73">
        <v>2133.3</v>
      </c>
      <c r="G22" s="74"/>
      <c r="H22" s="13"/>
    </row>
    <row r="23" spans="1:8" ht="15">
      <c r="A23" s="1"/>
      <c r="B23" s="8" t="s">
        <v>22</v>
      </c>
      <c r="C23" s="27">
        <v>76</v>
      </c>
      <c r="D23" s="10" t="str">
        <f>LOOKUP(C23,CodPais,NomPais)</f>
        <v>BRASIL</v>
      </c>
      <c r="E23" s="28" t="s">
        <v>23</v>
      </c>
      <c r="F23" s="27">
        <v>152</v>
      </c>
      <c r="G23" s="10" t="str">
        <f>LOOKUP(F23,CodPais,NomPais)</f>
        <v>CHILE</v>
      </c>
      <c r="H23" s="13"/>
    </row>
    <row r="24" spans="1:8" ht="15.75" thickBot="1">
      <c r="A24" s="1"/>
      <c r="B24" s="4"/>
      <c r="C24" s="29"/>
      <c r="D24" s="29"/>
      <c r="E24" s="4"/>
      <c r="F24" s="30"/>
      <c r="G24" s="4"/>
      <c r="H24" s="4"/>
    </row>
    <row r="25" spans="1:8" ht="15.75" thickBot="1">
      <c r="A25" s="1"/>
      <c r="B25" s="4"/>
      <c r="C25" s="66" t="s">
        <v>24</v>
      </c>
      <c r="D25" s="66"/>
      <c r="E25" s="66"/>
      <c r="F25" s="66"/>
      <c r="G25" s="4"/>
      <c r="H25" s="4"/>
    </row>
    <row r="26" spans="1:8" ht="15">
      <c r="A26" s="58"/>
      <c r="B26" s="58"/>
      <c r="C26" s="58"/>
      <c r="D26" s="58"/>
      <c r="E26" s="32"/>
      <c r="G26" s="32"/>
      <c r="H26" s="4"/>
    </row>
    <row r="27" spans="1:8" s="35" customFormat="1" ht="19.5" customHeight="1">
      <c r="A27" s="34"/>
      <c r="B27" s="34"/>
      <c r="D27" s="34"/>
      <c r="E27" s="57"/>
      <c r="H27" s="13"/>
    </row>
    <row r="28" spans="1:8" ht="17.25">
      <c r="A28" s="32"/>
      <c r="B28" s="32"/>
      <c r="C28" s="32"/>
      <c r="D28" s="34"/>
      <c r="E28" s="57"/>
      <c r="F28" s="35"/>
      <c r="G28" s="35"/>
      <c r="H28" s="32"/>
    </row>
  </sheetData>
  <sheetProtection/>
  <mergeCells count="20">
    <mergeCell ref="C20:D20"/>
    <mergeCell ref="C22:D22"/>
    <mergeCell ref="F22:G22"/>
    <mergeCell ref="C17:D17"/>
    <mergeCell ref="C9:G9"/>
    <mergeCell ref="C10:G10"/>
    <mergeCell ref="C11:G11"/>
    <mergeCell ref="B13:C14"/>
    <mergeCell ref="C15:D15"/>
    <mergeCell ref="C16:G16"/>
    <mergeCell ref="A26:D26"/>
    <mergeCell ref="C1:F1"/>
    <mergeCell ref="B4:C4"/>
    <mergeCell ref="C5:G5"/>
    <mergeCell ref="C6:D6"/>
    <mergeCell ref="B7:C8"/>
    <mergeCell ref="C25:F25"/>
    <mergeCell ref="C2:F2"/>
    <mergeCell ref="C18:D18"/>
    <mergeCell ref="C19:D19"/>
  </mergeCells>
  <printOptions horizontalCentered="1"/>
  <pageMargins left="0.1968503937007874" right="0.15748031496062992" top="2.125984251968504" bottom="0.98425196850393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7"/>
  <sheetViews>
    <sheetView showGridLines="0" zoomScalePageLayoutView="0" workbookViewId="0" topLeftCell="A1">
      <selection activeCell="A1" sqref="A1:C1"/>
    </sheetView>
  </sheetViews>
  <sheetFormatPr defaultColWidth="11.00390625" defaultRowHeight="15"/>
  <cols>
    <col min="1" max="1" width="8.7109375" style="38" customWidth="1"/>
    <col min="2" max="2" width="11.00390625" style="37" customWidth="1"/>
    <col min="3" max="3" width="8.140625" style="37" customWidth="1"/>
    <col min="4" max="4" width="11.00390625" style="37" customWidth="1"/>
    <col min="5" max="5" width="5.8515625" style="37" customWidth="1"/>
    <col min="6" max="16384" width="11.00390625" style="37" customWidth="1"/>
  </cols>
  <sheetData>
    <row r="1" spans="1:28" ht="12.75">
      <c r="A1" s="85" t="s">
        <v>26</v>
      </c>
      <c r="B1" s="85"/>
      <c r="C1" s="85"/>
      <c r="D1" s="36"/>
      <c r="E1" s="85" t="s">
        <v>27</v>
      </c>
      <c r="F1" s="85"/>
      <c r="G1" s="36"/>
      <c r="H1" s="85"/>
      <c r="I1" s="85"/>
      <c r="J1" s="36"/>
      <c r="K1" s="85"/>
      <c r="L1" s="85"/>
      <c r="M1" s="36"/>
      <c r="N1" s="85"/>
      <c r="O1" s="85"/>
      <c r="P1" s="36"/>
      <c r="Q1" s="36"/>
      <c r="R1" s="85"/>
      <c r="S1" s="85"/>
      <c r="T1" s="36"/>
      <c r="U1" s="85"/>
      <c r="V1" s="85"/>
      <c r="W1" s="36"/>
      <c r="X1" s="85"/>
      <c r="Y1" s="85"/>
      <c r="Z1" s="36"/>
      <c r="AA1" s="85"/>
      <c r="AB1" s="85"/>
    </row>
    <row r="2" spans="1:27" ht="12.75">
      <c r="A2" s="38">
        <v>4</v>
      </c>
      <c r="B2" s="39" t="s">
        <v>28</v>
      </c>
      <c r="C2" s="39"/>
      <c r="D2" s="40"/>
      <c r="E2" s="41">
        <v>1</v>
      </c>
      <c r="F2" s="37" t="s">
        <v>29</v>
      </c>
      <c r="G2" s="42"/>
      <c r="H2" s="43"/>
      <c r="I2" s="42"/>
      <c r="K2" s="44"/>
      <c r="L2" s="45"/>
      <c r="O2" s="46"/>
      <c r="P2" s="86"/>
      <c r="Z2" s="44"/>
      <c r="AA2" s="45"/>
    </row>
    <row r="3" spans="1:27" ht="12.75">
      <c r="A3" s="38">
        <v>8</v>
      </c>
      <c r="B3" s="39" t="s">
        <v>30</v>
      </c>
      <c r="C3" s="39"/>
      <c r="D3" s="40"/>
      <c r="E3" s="41">
        <v>2</v>
      </c>
      <c r="F3" s="37" t="s">
        <v>31</v>
      </c>
      <c r="G3" s="42"/>
      <c r="H3" s="43"/>
      <c r="I3" s="42"/>
      <c r="K3" s="47"/>
      <c r="L3" s="48"/>
      <c r="O3" s="46"/>
      <c r="P3" s="86"/>
      <c r="Z3" s="47"/>
      <c r="AA3" s="48"/>
    </row>
    <row r="4" spans="1:27" ht="12.75">
      <c r="A4" s="38">
        <v>10</v>
      </c>
      <c r="B4" s="39" t="s">
        <v>32</v>
      </c>
      <c r="C4" s="39"/>
      <c r="D4" s="39"/>
      <c r="E4" s="39"/>
      <c r="G4" s="42"/>
      <c r="H4" s="43"/>
      <c r="I4" s="42"/>
      <c r="K4" s="47"/>
      <c r="L4" s="48"/>
      <c r="O4" s="49"/>
      <c r="P4" s="86"/>
      <c r="Z4" s="47"/>
      <c r="AA4" s="48"/>
    </row>
    <row r="5" spans="1:27" ht="12.75">
      <c r="A5" s="38">
        <v>12</v>
      </c>
      <c r="B5" s="39" t="s">
        <v>33</v>
      </c>
      <c r="C5" s="39"/>
      <c r="D5" s="39"/>
      <c r="E5" s="87" t="s">
        <v>34</v>
      </c>
      <c r="F5" s="87"/>
      <c r="G5" s="42"/>
      <c r="H5" s="43"/>
      <c r="I5" s="42"/>
      <c r="K5" s="47"/>
      <c r="L5" s="48"/>
      <c r="O5" s="50"/>
      <c r="P5" s="84"/>
      <c r="Z5" s="47"/>
      <c r="AA5" s="48"/>
    </row>
    <row r="6" spans="1:27" ht="12.75">
      <c r="A6" s="38">
        <v>16</v>
      </c>
      <c r="B6" s="39" t="s">
        <v>35</v>
      </c>
      <c r="C6" s="39"/>
      <c r="D6" s="39"/>
      <c r="E6" s="41">
        <v>1</v>
      </c>
      <c r="F6" s="51" t="s">
        <v>36</v>
      </c>
      <c r="G6" s="42"/>
      <c r="H6" s="43"/>
      <c r="I6" s="42"/>
      <c r="K6" s="47"/>
      <c r="O6" s="46"/>
      <c r="P6" s="84"/>
      <c r="Z6" s="47"/>
      <c r="AA6" s="48"/>
    </row>
    <row r="7" spans="1:27" ht="12.75">
      <c r="A7" s="38">
        <v>20</v>
      </c>
      <c r="B7" s="39" t="s">
        <v>37</v>
      </c>
      <c r="C7" s="39"/>
      <c r="D7" s="39"/>
      <c r="E7" s="41">
        <v>2</v>
      </c>
      <c r="F7" s="51" t="s">
        <v>38</v>
      </c>
      <c r="G7" s="42"/>
      <c r="H7" s="43"/>
      <c r="I7" s="42"/>
      <c r="O7" s="49"/>
      <c r="P7" s="84"/>
      <c r="Z7" s="47"/>
      <c r="AA7" s="48"/>
    </row>
    <row r="8" spans="1:27" ht="12.75">
      <c r="A8" s="38">
        <v>24</v>
      </c>
      <c r="B8" s="39" t="s">
        <v>39</v>
      </c>
      <c r="C8" s="39"/>
      <c r="D8" s="39"/>
      <c r="E8" s="39"/>
      <c r="G8" s="42"/>
      <c r="H8" s="43"/>
      <c r="I8" s="42"/>
      <c r="K8" s="44"/>
      <c r="L8" s="48"/>
      <c r="O8" s="50"/>
      <c r="P8" s="83"/>
      <c r="Z8" s="47"/>
      <c r="AA8" s="48"/>
    </row>
    <row r="9" spans="1:27" ht="12.75">
      <c r="A9" s="38">
        <v>28</v>
      </c>
      <c r="B9" s="39" t="s">
        <v>40</v>
      </c>
      <c r="C9" s="39"/>
      <c r="D9" s="39"/>
      <c r="E9" s="39"/>
      <c r="G9" s="42"/>
      <c r="H9" s="43"/>
      <c r="K9" s="47"/>
      <c r="O9" s="49"/>
      <c r="P9" s="83"/>
      <c r="Z9" s="47"/>
      <c r="AA9" s="48"/>
    </row>
    <row r="10" spans="1:27" ht="12.75">
      <c r="A10" s="38">
        <v>31</v>
      </c>
      <c r="B10" s="39" t="s">
        <v>41</v>
      </c>
      <c r="C10" s="39"/>
      <c r="D10" s="39"/>
      <c r="E10" s="39"/>
      <c r="H10" s="52"/>
      <c r="K10" s="47"/>
      <c r="L10" s="48"/>
      <c r="O10" s="50"/>
      <c r="P10" s="84"/>
      <c r="Z10" s="47"/>
      <c r="AA10" s="48"/>
    </row>
    <row r="11" spans="1:27" ht="12.75">
      <c r="A11" s="38">
        <v>32</v>
      </c>
      <c r="B11" s="39" t="s">
        <v>42</v>
      </c>
      <c r="C11" s="39"/>
      <c r="D11" s="39"/>
      <c r="E11" s="39"/>
      <c r="H11" s="52"/>
      <c r="K11" s="47"/>
      <c r="L11" s="48"/>
      <c r="O11" s="46"/>
      <c r="P11" s="84"/>
      <c r="Z11" s="47"/>
      <c r="AA11" s="48"/>
    </row>
    <row r="12" spans="1:27" ht="12.75">
      <c r="A12" s="38">
        <v>36</v>
      </c>
      <c r="B12" s="39" t="s">
        <v>43</v>
      </c>
      <c r="C12" s="39"/>
      <c r="D12" s="39"/>
      <c r="E12" s="39"/>
      <c r="H12" s="52"/>
      <c r="K12" s="47"/>
      <c r="L12" s="48"/>
      <c r="O12" s="49"/>
      <c r="P12" s="84"/>
      <c r="Z12" s="47"/>
      <c r="AA12" s="48"/>
    </row>
    <row r="13" spans="1:27" ht="12.75">
      <c r="A13" s="38">
        <v>40</v>
      </c>
      <c r="B13" s="39" t="s">
        <v>44</v>
      </c>
      <c r="C13" s="39"/>
      <c r="D13" s="39"/>
      <c r="E13" s="39"/>
      <c r="H13" s="52"/>
      <c r="Z13" s="47"/>
      <c r="AA13" s="48"/>
    </row>
    <row r="14" spans="1:27" ht="12.75">
      <c r="A14" s="38">
        <v>44</v>
      </c>
      <c r="B14" s="39" t="s">
        <v>45</v>
      </c>
      <c r="C14" s="39"/>
      <c r="D14" s="39"/>
      <c r="E14" s="39"/>
      <c r="H14" s="52"/>
      <c r="Z14" s="47"/>
      <c r="AA14" s="48"/>
    </row>
    <row r="15" spans="1:27" ht="12.75">
      <c r="A15" s="38">
        <v>48</v>
      </c>
      <c r="B15" s="39" t="s">
        <v>46</v>
      </c>
      <c r="C15" s="39"/>
      <c r="D15" s="39"/>
      <c r="E15" s="39"/>
      <c r="H15" s="52"/>
      <c r="Z15" s="47"/>
      <c r="AA15" s="48"/>
    </row>
    <row r="16" spans="1:27" ht="12.75">
      <c r="A16" s="38">
        <v>50</v>
      </c>
      <c r="B16" s="39" t="s">
        <v>47</v>
      </c>
      <c r="C16" s="39"/>
      <c r="D16" s="39"/>
      <c r="E16" s="39"/>
      <c r="H16" s="52"/>
      <c r="Z16" s="47"/>
      <c r="AA16" s="48"/>
    </row>
    <row r="17" spans="1:27" ht="12.75">
      <c r="A17" s="38">
        <v>51</v>
      </c>
      <c r="B17" s="39" t="s">
        <v>48</v>
      </c>
      <c r="C17" s="39"/>
      <c r="D17" s="39"/>
      <c r="E17" s="39"/>
      <c r="H17" s="52"/>
      <c r="Z17" s="47"/>
      <c r="AA17" s="48"/>
    </row>
    <row r="18" spans="1:27" ht="12.75">
      <c r="A18" s="38">
        <v>52</v>
      </c>
      <c r="B18" s="39" t="s">
        <v>49</v>
      </c>
      <c r="C18" s="39"/>
      <c r="D18" s="39"/>
      <c r="E18" s="39"/>
      <c r="H18" s="52"/>
      <c r="Z18" s="47"/>
      <c r="AA18" s="48"/>
    </row>
    <row r="19" spans="1:27" ht="12.75">
      <c r="A19" s="38">
        <v>56</v>
      </c>
      <c r="B19" s="39" t="s">
        <v>50</v>
      </c>
      <c r="C19" s="39"/>
      <c r="D19" s="39"/>
      <c r="E19" s="39"/>
      <c r="H19" s="52"/>
      <c r="Z19" s="47"/>
      <c r="AA19" s="48"/>
    </row>
    <row r="20" spans="1:27" ht="12.75">
      <c r="A20" s="38">
        <v>60</v>
      </c>
      <c r="B20" s="39" t="s">
        <v>51</v>
      </c>
      <c r="C20" s="39"/>
      <c r="D20" s="39"/>
      <c r="E20" s="39"/>
      <c r="H20" s="52"/>
      <c r="Z20" s="47"/>
      <c r="AA20" s="48"/>
    </row>
    <row r="21" spans="1:27" ht="12.75">
      <c r="A21" s="38">
        <v>64</v>
      </c>
      <c r="B21" s="39" t="s">
        <v>52</v>
      </c>
      <c r="C21" s="39"/>
      <c r="D21" s="39"/>
      <c r="E21" s="39"/>
      <c r="H21" s="52"/>
      <c r="Z21" s="47"/>
      <c r="AA21" s="48"/>
    </row>
    <row r="22" spans="1:27" ht="12.75">
      <c r="A22" s="38">
        <v>68</v>
      </c>
      <c r="B22" s="39" t="s">
        <v>53</v>
      </c>
      <c r="C22" s="39"/>
      <c r="D22" s="39"/>
      <c r="E22" s="39"/>
      <c r="H22" s="52"/>
      <c r="Z22" s="47"/>
      <c r="AA22" s="48"/>
    </row>
    <row r="23" spans="1:27" ht="12.75">
      <c r="A23" s="38">
        <v>70</v>
      </c>
      <c r="B23" s="39" t="s">
        <v>54</v>
      </c>
      <c r="C23" s="39"/>
      <c r="D23" s="39"/>
      <c r="E23" s="39"/>
      <c r="H23" s="52"/>
      <c r="Z23" s="47"/>
      <c r="AA23" s="48"/>
    </row>
    <row r="24" spans="1:27" ht="12.75">
      <c r="A24" s="38">
        <v>72</v>
      </c>
      <c r="B24" s="39" t="s">
        <v>55</v>
      </c>
      <c r="C24" s="39"/>
      <c r="D24" s="39"/>
      <c r="E24" s="39"/>
      <c r="H24" s="52"/>
      <c r="Z24" s="47"/>
      <c r="AA24" s="48"/>
    </row>
    <row r="25" spans="1:8" ht="12.75">
      <c r="A25" s="38">
        <v>74</v>
      </c>
      <c r="B25" s="39" t="s">
        <v>56</v>
      </c>
      <c r="C25" s="39"/>
      <c r="D25" s="39"/>
      <c r="E25" s="39"/>
      <c r="H25" s="52"/>
    </row>
    <row r="26" spans="1:8" ht="12.75">
      <c r="A26" s="38">
        <v>76</v>
      </c>
      <c r="B26" s="39" t="s">
        <v>57</v>
      </c>
      <c r="C26" s="39"/>
      <c r="D26" s="39"/>
      <c r="E26" s="39"/>
      <c r="H26" s="52"/>
    </row>
    <row r="27" spans="1:8" ht="12.75">
      <c r="A27" s="38">
        <v>84</v>
      </c>
      <c r="B27" s="39" t="s">
        <v>58</v>
      </c>
      <c r="C27" s="39"/>
      <c r="D27" s="39"/>
      <c r="E27" s="39"/>
      <c r="H27" s="52"/>
    </row>
    <row r="28" spans="1:8" ht="12.75">
      <c r="A28" s="38">
        <v>86</v>
      </c>
      <c r="B28" s="39" t="s">
        <v>59</v>
      </c>
      <c r="C28" s="39"/>
      <c r="D28" s="39"/>
      <c r="E28" s="39"/>
      <c r="H28" s="52"/>
    </row>
    <row r="29" spans="1:8" ht="12.75">
      <c r="A29" s="38">
        <v>90</v>
      </c>
      <c r="B29" s="39" t="s">
        <v>60</v>
      </c>
      <c r="C29" s="39"/>
      <c r="D29" s="39"/>
      <c r="E29" s="39"/>
      <c r="H29" s="52"/>
    </row>
    <row r="30" spans="1:8" ht="12.75">
      <c r="A30" s="38">
        <v>92</v>
      </c>
      <c r="B30" s="39" t="s">
        <v>61</v>
      </c>
      <c r="C30" s="39"/>
      <c r="D30" s="39"/>
      <c r="E30" s="39"/>
      <c r="H30" s="52"/>
    </row>
    <row r="31" spans="1:8" ht="12.75">
      <c r="A31" s="38">
        <v>96</v>
      </c>
      <c r="B31" s="39" t="s">
        <v>62</v>
      </c>
      <c r="C31" s="39"/>
      <c r="D31" s="39"/>
      <c r="E31" s="39"/>
      <c r="H31" s="52"/>
    </row>
    <row r="32" spans="1:8" ht="12.75">
      <c r="A32" s="38">
        <v>100</v>
      </c>
      <c r="B32" s="39" t="s">
        <v>63</v>
      </c>
      <c r="C32" s="39"/>
      <c r="D32" s="39"/>
      <c r="E32" s="39"/>
      <c r="H32" s="52"/>
    </row>
    <row r="33" spans="1:8" ht="12.75">
      <c r="A33" s="38">
        <v>104</v>
      </c>
      <c r="B33" s="39" t="s">
        <v>64</v>
      </c>
      <c r="C33" s="39"/>
      <c r="D33" s="39"/>
      <c r="E33" s="39"/>
      <c r="H33" s="52"/>
    </row>
    <row r="34" spans="1:8" ht="12.75">
      <c r="A34" s="38">
        <v>108</v>
      </c>
      <c r="B34" s="39" t="s">
        <v>65</v>
      </c>
      <c r="C34" s="39"/>
      <c r="D34" s="39"/>
      <c r="E34" s="39"/>
      <c r="H34" s="52"/>
    </row>
    <row r="35" spans="1:8" ht="12.75">
      <c r="A35" s="38">
        <v>112</v>
      </c>
      <c r="B35" s="39" t="s">
        <v>66</v>
      </c>
      <c r="C35" s="39"/>
      <c r="D35" s="39"/>
      <c r="E35" s="39"/>
      <c r="H35" s="52"/>
    </row>
    <row r="36" spans="1:8" ht="12.75">
      <c r="A36" s="38">
        <v>116</v>
      </c>
      <c r="B36" s="39" t="s">
        <v>67</v>
      </c>
      <c r="C36" s="39"/>
      <c r="D36" s="39"/>
      <c r="E36" s="39"/>
      <c r="H36" s="52"/>
    </row>
    <row r="37" spans="1:8" ht="12.75">
      <c r="A37" s="38">
        <v>120</v>
      </c>
      <c r="B37" s="39" t="s">
        <v>68</v>
      </c>
      <c r="C37" s="39"/>
      <c r="D37" s="39"/>
      <c r="E37" s="39"/>
      <c r="H37" s="52"/>
    </row>
    <row r="38" spans="1:8" ht="12.75">
      <c r="A38" s="38">
        <v>124</v>
      </c>
      <c r="B38" s="39" t="s">
        <v>69</v>
      </c>
      <c r="C38" s="39"/>
      <c r="D38" s="39"/>
      <c r="E38" s="39"/>
      <c r="H38" s="52"/>
    </row>
    <row r="39" spans="1:8" ht="12.75">
      <c r="A39" s="38">
        <v>132</v>
      </c>
      <c r="B39" s="39" t="s">
        <v>70</v>
      </c>
      <c r="C39" s="39"/>
      <c r="D39" s="39"/>
      <c r="E39" s="39"/>
      <c r="H39" s="52"/>
    </row>
    <row r="40" spans="1:8" ht="12.75">
      <c r="A40" s="38">
        <v>136</v>
      </c>
      <c r="B40" s="39" t="s">
        <v>71</v>
      </c>
      <c r="C40" s="39"/>
      <c r="D40" s="39"/>
      <c r="E40" s="39"/>
      <c r="H40" s="52"/>
    </row>
    <row r="41" spans="1:8" ht="12.75">
      <c r="A41" s="38">
        <v>140</v>
      </c>
      <c r="B41" s="39" t="s">
        <v>72</v>
      </c>
      <c r="C41" s="39"/>
      <c r="D41" s="39"/>
      <c r="E41" s="39"/>
      <c r="H41" s="52"/>
    </row>
    <row r="42" spans="1:8" ht="12.75">
      <c r="A42" s="38">
        <v>144</v>
      </c>
      <c r="B42" s="39" t="s">
        <v>73</v>
      </c>
      <c r="C42" s="39"/>
      <c r="D42" s="39"/>
      <c r="E42" s="39"/>
      <c r="H42" s="52"/>
    </row>
    <row r="43" spans="1:8" ht="12.75">
      <c r="A43" s="38">
        <v>148</v>
      </c>
      <c r="B43" s="39" t="s">
        <v>74</v>
      </c>
      <c r="C43" s="39"/>
      <c r="D43" s="39"/>
      <c r="E43" s="39"/>
      <c r="H43" s="52"/>
    </row>
    <row r="44" spans="1:8" ht="12.75">
      <c r="A44" s="38">
        <v>152</v>
      </c>
      <c r="B44" s="39" t="s">
        <v>75</v>
      </c>
      <c r="C44" s="39"/>
      <c r="D44" s="39"/>
      <c r="E44" s="39"/>
      <c r="H44" s="52"/>
    </row>
    <row r="45" spans="1:8" ht="12.75">
      <c r="A45" s="38">
        <v>156</v>
      </c>
      <c r="B45" s="39" t="s">
        <v>76</v>
      </c>
      <c r="C45" s="39"/>
      <c r="D45" s="39"/>
      <c r="E45" s="39"/>
      <c r="H45" s="52"/>
    </row>
    <row r="46" spans="1:8" ht="12.75">
      <c r="A46" s="38">
        <v>158</v>
      </c>
      <c r="B46" s="39" t="s">
        <v>77</v>
      </c>
      <c r="C46" s="39"/>
      <c r="D46" s="39"/>
      <c r="E46" s="39"/>
      <c r="H46" s="52"/>
    </row>
    <row r="47" spans="1:8" ht="12.75">
      <c r="A47" s="38">
        <v>162</v>
      </c>
      <c r="B47" s="39" t="s">
        <v>78</v>
      </c>
      <c r="C47" s="39"/>
      <c r="D47" s="39"/>
      <c r="E47" s="39"/>
      <c r="H47" s="52"/>
    </row>
    <row r="48" spans="1:8" ht="12.75">
      <c r="A48" s="38">
        <v>166</v>
      </c>
      <c r="B48" s="39" t="s">
        <v>79</v>
      </c>
      <c r="C48" s="39"/>
      <c r="D48" s="39"/>
      <c r="E48" s="39"/>
      <c r="H48" s="52"/>
    </row>
    <row r="49" spans="1:8" ht="12.75">
      <c r="A49" s="38">
        <v>170</v>
      </c>
      <c r="B49" s="39" t="s">
        <v>80</v>
      </c>
      <c r="C49" s="39"/>
      <c r="D49" s="39"/>
      <c r="E49" s="39"/>
      <c r="H49" s="52"/>
    </row>
    <row r="50" spans="1:8" ht="12.75">
      <c r="A50" s="38">
        <v>174</v>
      </c>
      <c r="B50" s="39" t="s">
        <v>81</v>
      </c>
      <c r="C50" s="39"/>
      <c r="D50" s="39"/>
      <c r="E50" s="39"/>
      <c r="H50" s="52"/>
    </row>
    <row r="51" spans="1:8" ht="12.75">
      <c r="A51" s="38">
        <v>175</v>
      </c>
      <c r="B51" s="39" t="s">
        <v>82</v>
      </c>
      <c r="C51" s="39"/>
      <c r="D51" s="39"/>
      <c r="E51" s="39"/>
      <c r="H51" s="52"/>
    </row>
    <row r="52" spans="1:8" ht="12.75">
      <c r="A52" s="38">
        <v>178</v>
      </c>
      <c r="B52" s="39" t="s">
        <v>83</v>
      </c>
      <c r="C52" s="39"/>
      <c r="D52" s="39"/>
      <c r="E52" s="39"/>
      <c r="H52" s="52"/>
    </row>
    <row r="53" spans="1:8" ht="12.75">
      <c r="A53" s="38">
        <v>180</v>
      </c>
      <c r="B53" s="39" t="s">
        <v>84</v>
      </c>
      <c r="C53" s="39"/>
      <c r="D53" s="39"/>
      <c r="E53" s="39"/>
      <c r="H53" s="52"/>
    </row>
    <row r="54" spans="1:8" ht="12.75">
      <c r="A54" s="38">
        <v>184</v>
      </c>
      <c r="B54" s="39" t="s">
        <v>85</v>
      </c>
      <c r="C54" s="39"/>
      <c r="D54" s="39"/>
      <c r="E54" s="39"/>
      <c r="H54" s="52"/>
    </row>
    <row r="55" spans="1:8" ht="12.75">
      <c r="A55" s="38">
        <v>188</v>
      </c>
      <c r="B55" s="39" t="s">
        <v>86</v>
      </c>
      <c r="C55" s="39"/>
      <c r="D55" s="39"/>
      <c r="E55" s="39"/>
      <c r="H55" s="52"/>
    </row>
    <row r="56" spans="1:8" ht="12.75">
      <c r="A56" s="38">
        <v>191</v>
      </c>
      <c r="B56" s="39" t="s">
        <v>87</v>
      </c>
      <c r="C56" s="39"/>
      <c r="D56" s="39"/>
      <c r="E56" s="39"/>
      <c r="H56" s="52"/>
    </row>
    <row r="57" spans="1:8" ht="12.75">
      <c r="A57" s="38">
        <v>192</v>
      </c>
      <c r="B57" s="39" t="s">
        <v>88</v>
      </c>
      <c r="C57" s="39"/>
      <c r="D57" s="39"/>
      <c r="E57" s="39"/>
      <c r="H57" s="52"/>
    </row>
    <row r="58" spans="1:8" ht="12.75">
      <c r="A58" s="38">
        <v>196</v>
      </c>
      <c r="B58" s="39" t="s">
        <v>89</v>
      </c>
      <c r="C58" s="39"/>
      <c r="D58" s="39"/>
      <c r="E58" s="39"/>
      <c r="H58" s="52"/>
    </row>
    <row r="59" spans="1:8" ht="12.75">
      <c r="A59" s="38">
        <v>203</v>
      </c>
      <c r="B59" s="39" t="s">
        <v>90</v>
      </c>
      <c r="C59" s="39"/>
      <c r="D59" s="39"/>
      <c r="E59" s="39"/>
      <c r="H59" s="52"/>
    </row>
    <row r="60" spans="1:8" ht="12.75">
      <c r="A60" s="38">
        <v>204</v>
      </c>
      <c r="B60" s="39" t="s">
        <v>91</v>
      </c>
      <c r="C60" s="39"/>
      <c r="D60" s="39"/>
      <c r="E60" s="39"/>
      <c r="H60" s="52"/>
    </row>
    <row r="61" spans="1:8" ht="12.75">
      <c r="A61" s="38">
        <v>208</v>
      </c>
      <c r="B61" s="39" t="s">
        <v>92</v>
      </c>
      <c r="C61" s="39"/>
      <c r="D61" s="39"/>
      <c r="E61" s="39"/>
      <c r="H61" s="52"/>
    </row>
    <row r="62" spans="1:8" ht="12.75">
      <c r="A62" s="38">
        <v>212</v>
      </c>
      <c r="B62" s="39" t="s">
        <v>93</v>
      </c>
      <c r="C62" s="39"/>
      <c r="D62" s="39"/>
      <c r="E62" s="39"/>
      <c r="H62" s="52"/>
    </row>
    <row r="63" spans="1:8" ht="12.75">
      <c r="A63" s="38">
        <v>214</v>
      </c>
      <c r="B63" s="39" t="s">
        <v>94</v>
      </c>
      <c r="C63" s="39"/>
      <c r="D63" s="39"/>
      <c r="E63" s="39"/>
      <c r="H63" s="52"/>
    </row>
    <row r="64" spans="1:8" ht="12.75">
      <c r="A64" s="38">
        <v>218</v>
      </c>
      <c r="B64" s="39" t="s">
        <v>95</v>
      </c>
      <c r="C64" s="39"/>
      <c r="D64" s="39"/>
      <c r="E64" s="39"/>
      <c r="H64" s="52"/>
    </row>
    <row r="65" spans="1:8" ht="12.75">
      <c r="A65" s="38">
        <v>222</v>
      </c>
      <c r="B65" s="39" t="s">
        <v>96</v>
      </c>
      <c r="C65" s="39"/>
      <c r="D65" s="39"/>
      <c r="E65" s="39"/>
      <c r="H65" s="52"/>
    </row>
    <row r="66" spans="1:8" ht="12.75">
      <c r="A66" s="38">
        <v>226</v>
      </c>
      <c r="B66" s="39" t="s">
        <v>97</v>
      </c>
      <c r="C66" s="39"/>
      <c r="D66" s="39"/>
      <c r="E66" s="39"/>
      <c r="H66" s="52"/>
    </row>
    <row r="67" spans="1:8" ht="12.75">
      <c r="A67" s="38">
        <v>231</v>
      </c>
      <c r="B67" s="39" t="s">
        <v>98</v>
      </c>
      <c r="C67" s="39"/>
      <c r="D67" s="39"/>
      <c r="E67" s="39"/>
      <c r="H67" s="52"/>
    </row>
    <row r="68" spans="1:8" ht="12.75">
      <c r="A68" s="38">
        <v>232</v>
      </c>
      <c r="B68" s="39" t="s">
        <v>99</v>
      </c>
      <c r="C68" s="39"/>
      <c r="D68" s="39"/>
      <c r="E68" s="39"/>
      <c r="H68" s="52"/>
    </row>
    <row r="69" spans="1:8" ht="12.75">
      <c r="A69" s="38">
        <v>233</v>
      </c>
      <c r="B69" s="39" t="s">
        <v>100</v>
      </c>
      <c r="C69" s="39"/>
      <c r="D69" s="39"/>
      <c r="E69" s="39"/>
      <c r="H69" s="52"/>
    </row>
    <row r="70" spans="1:8" ht="12.75">
      <c r="A70" s="38">
        <v>234</v>
      </c>
      <c r="B70" s="39" t="s">
        <v>101</v>
      </c>
      <c r="C70" s="39"/>
      <c r="D70" s="39"/>
      <c r="E70" s="39"/>
      <c r="H70" s="52"/>
    </row>
    <row r="71" spans="1:8" ht="12.75">
      <c r="A71" s="38">
        <v>238</v>
      </c>
      <c r="B71" s="39" t="s">
        <v>102</v>
      </c>
      <c r="C71" s="39"/>
      <c r="D71" s="39"/>
      <c r="E71" s="39"/>
      <c r="H71" s="52"/>
    </row>
    <row r="72" spans="1:8" ht="12.75">
      <c r="A72" s="38">
        <v>239</v>
      </c>
      <c r="B72" s="39" t="s">
        <v>103</v>
      </c>
      <c r="C72" s="39"/>
      <c r="D72" s="39"/>
      <c r="E72" s="39"/>
      <c r="H72" s="52"/>
    </row>
    <row r="73" spans="1:8" ht="12.75">
      <c r="A73" s="38">
        <v>242</v>
      </c>
      <c r="B73" s="39" t="s">
        <v>104</v>
      </c>
      <c r="C73" s="39"/>
      <c r="D73" s="39"/>
      <c r="E73" s="39"/>
      <c r="H73" s="52"/>
    </row>
    <row r="74" spans="1:8" ht="12.75">
      <c r="A74" s="38">
        <v>246</v>
      </c>
      <c r="B74" s="39" t="s">
        <v>105</v>
      </c>
      <c r="C74" s="39"/>
      <c r="D74" s="39"/>
      <c r="E74" s="39"/>
      <c r="H74" s="52"/>
    </row>
    <row r="75" spans="1:8" ht="12.75">
      <c r="A75" s="38">
        <v>249</v>
      </c>
      <c r="B75" s="39" t="s">
        <v>106</v>
      </c>
      <c r="C75" s="39"/>
      <c r="D75" s="39"/>
      <c r="E75" s="39"/>
      <c r="H75" s="52"/>
    </row>
    <row r="76" spans="1:8" ht="12.75">
      <c r="A76" s="38">
        <v>250</v>
      </c>
      <c r="B76" s="39" t="s">
        <v>107</v>
      </c>
      <c r="C76" s="39"/>
      <c r="D76" s="39"/>
      <c r="E76" s="39"/>
      <c r="H76" s="52"/>
    </row>
    <row r="77" spans="1:8" ht="12.75">
      <c r="A77" s="38">
        <v>254</v>
      </c>
      <c r="B77" s="39" t="s">
        <v>108</v>
      </c>
      <c r="C77" s="39"/>
      <c r="D77" s="39"/>
      <c r="E77" s="39"/>
      <c r="H77" s="52"/>
    </row>
    <row r="78" spans="1:8" ht="12.75">
      <c r="A78" s="38">
        <v>258</v>
      </c>
      <c r="B78" s="39" t="s">
        <v>109</v>
      </c>
      <c r="C78" s="39"/>
      <c r="D78" s="39"/>
      <c r="E78" s="39"/>
      <c r="H78" s="52"/>
    </row>
    <row r="79" spans="1:8" ht="12.75">
      <c r="A79" s="38">
        <v>260</v>
      </c>
      <c r="B79" s="39" t="s">
        <v>110</v>
      </c>
      <c r="C79" s="39"/>
      <c r="D79" s="39"/>
      <c r="E79" s="39"/>
      <c r="H79" s="52"/>
    </row>
    <row r="80" spans="1:8" ht="12.75">
      <c r="A80" s="38">
        <v>262</v>
      </c>
      <c r="B80" s="39" t="s">
        <v>111</v>
      </c>
      <c r="C80" s="39"/>
      <c r="D80" s="39"/>
      <c r="E80" s="39"/>
      <c r="H80" s="52"/>
    </row>
    <row r="81" spans="1:8" ht="12.75">
      <c r="A81" s="38">
        <v>266</v>
      </c>
      <c r="B81" s="39" t="s">
        <v>112</v>
      </c>
      <c r="C81" s="39"/>
      <c r="D81" s="39"/>
      <c r="E81" s="39"/>
      <c r="H81" s="52"/>
    </row>
    <row r="82" spans="1:8" ht="12.75">
      <c r="A82" s="38">
        <v>268</v>
      </c>
      <c r="B82" s="39" t="s">
        <v>113</v>
      </c>
      <c r="C82" s="39"/>
      <c r="D82" s="39"/>
      <c r="E82" s="39"/>
      <c r="H82" s="52"/>
    </row>
    <row r="83" spans="1:8" ht="12.75">
      <c r="A83" s="38">
        <v>270</v>
      </c>
      <c r="B83" s="39" t="s">
        <v>114</v>
      </c>
      <c r="C83" s="39"/>
      <c r="D83" s="39"/>
      <c r="E83" s="39"/>
      <c r="H83" s="52"/>
    </row>
    <row r="84" spans="1:8" ht="12.75">
      <c r="A84" s="38">
        <v>276</v>
      </c>
      <c r="B84" s="39" t="s">
        <v>115</v>
      </c>
      <c r="C84" s="39"/>
      <c r="D84" s="39"/>
      <c r="E84" s="39"/>
      <c r="H84" s="52"/>
    </row>
    <row r="85" spans="1:8" ht="12.75">
      <c r="A85" s="38">
        <v>288</v>
      </c>
      <c r="B85" s="39" t="s">
        <v>116</v>
      </c>
      <c r="C85" s="39"/>
      <c r="D85" s="39"/>
      <c r="E85" s="39"/>
      <c r="H85" s="52"/>
    </row>
    <row r="86" spans="1:8" ht="12.75">
      <c r="A86" s="38">
        <v>292</v>
      </c>
      <c r="B86" s="39" t="s">
        <v>117</v>
      </c>
      <c r="C86" s="39"/>
      <c r="D86" s="39"/>
      <c r="E86" s="39"/>
      <c r="H86" s="52"/>
    </row>
    <row r="87" spans="1:8" ht="12.75">
      <c r="A87" s="38">
        <v>296</v>
      </c>
      <c r="B87" s="39" t="s">
        <v>118</v>
      </c>
      <c r="C87" s="39"/>
      <c r="D87" s="39"/>
      <c r="E87" s="39"/>
      <c r="H87" s="52"/>
    </row>
    <row r="88" spans="1:8" ht="12.75">
      <c r="A88" s="38">
        <v>300</v>
      </c>
      <c r="B88" s="39" t="s">
        <v>119</v>
      </c>
      <c r="C88" s="39"/>
      <c r="D88" s="39"/>
      <c r="E88" s="39"/>
      <c r="H88" s="52"/>
    </row>
    <row r="89" spans="1:8" ht="12.75">
      <c r="A89" s="38">
        <v>304</v>
      </c>
      <c r="B89" s="39" t="s">
        <v>120</v>
      </c>
      <c r="C89" s="39"/>
      <c r="D89" s="39"/>
      <c r="E89" s="39"/>
      <c r="H89" s="52"/>
    </row>
    <row r="90" spans="1:8" ht="12.75">
      <c r="A90" s="38">
        <v>308</v>
      </c>
      <c r="B90" s="39" t="s">
        <v>121</v>
      </c>
      <c r="C90" s="39"/>
      <c r="D90" s="39"/>
      <c r="E90" s="39"/>
      <c r="H90" s="52"/>
    </row>
    <row r="91" spans="1:8" ht="12.75">
      <c r="A91" s="38">
        <v>312</v>
      </c>
      <c r="B91" s="39" t="s">
        <v>122</v>
      </c>
      <c r="C91" s="39"/>
      <c r="D91" s="39"/>
      <c r="E91" s="39"/>
      <c r="H91" s="52"/>
    </row>
    <row r="92" spans="1:8" ht="12.75">
      <c r="A92" s="38">
        <v>316</v>
      </c>
      <c r="B92" s="39" t="s">
        <v>123</v>
      </c>
      <c r="C92" s="39"/>
      <c r="D92" s="39"/>
      <c r="E92" s="39"/>
      <c r="H92" s="52"/>
    </row>
    <row r="93" spans="1:8" ht="12.75">
      <c r="A93" s="38">
        <v>320</v>
      </c>
      <c r="B93" s="39" t="s">
        <v>124</v>
      </c>
      <c r="C93" s="39"/>
      <c r="D93" s="39"/>
      <c r="E93" s="39"/>
      <c r="H93" s="52"/>
    </row>
    <row r="94" spans="1:8" ht="12.75">
      <c r="A94" s="38">
        <v>324</v>
      </c>
      <c r="B94" s="39" t="s">
        <v>125</v>
      </c>
      <c r="C94" s="39"/>
      <c r="D94" s="39"/>
      <c r="E94" s="39"/>
      <c r="H94" s="52"/>
    </row>
    <row r="95" spans="1:8" ht="12.75">
      <c r="A95" s="38">
        <v>328</v>
      </c>
      <c r="B95" s="39" t="s">
        <v>126</v>
      </c>
      <c r="C95" s="39"/>
      <c r="D95" s="39"/>
      <c r="E95" s="39"/>
      <c r="H95" s="52"/>
    </row>
    <row r="96" spans="1:8" ht="12.75">
      <c r="A96" s="38">
        <v>332</v>
      </c>
      <c r="B96" s="39" t="s">
        <v>127</v>
      </c>
      <c r="C96" s="39"/>
      <c r="D96" s="39"/>
      <c r="E96" s="39"/>
      <c r="H96" s="52"/>
    </row>
    <row r="97" spans="1:8" ht="12.75">
      <c r="A97" s="38">
        <v>334</v>
      </c>
      <c r="B97" s="39" t="s">
        <v>128</v>
      </c>
      <c r="C97" s="39"/>
      <c r="D97" s="39"/>
      <c r="E97" s="39"/>
      <c r="H97" s="52"/>
    </row>
    <row r="98" spans="1:8" ht="12.75">
      <c r="A98" s="38">
        <v>336</v>
      </c>
      <c r="B98" s="39" t="s">
        <v>129</v>
      </c>
      <c r="C98" s="39"/>
      <c r="D98" s="39"/>
      <c r="E98" s="39"/>
      <c r="H98" s="52"/>
    </row>
    <row r="99" spans="1:8" ht="12.75">
      <c r="A99" s="38">
        <v>340</v>
      </c>
      <c r="B99" s="39" t="s">
        <v>130</v>
      </c>
      <c r="C99" s="39"/>
      <c r="D99" s="39"/>
      <c r="E99" s="39"/>
      <c r="H99" s="52"/>
    </row>
    <row r="100" spans="1:8" ht="12.75">
      <c r="A100" s="38">
        <v>344</v>
      </c>
      <c r="B100" s="39" t="s">
        <v>131</v>
      </c>
      <c r="C100" s="39"/>
      <c r="D100" s="39"/>
      <c r="E100" s="39"/>
      <c r="H100" s="52"/>
    </row>
    <row r="101" spans="1:8" ht="12.75">
      <c r="A101" s="38">
        <v>348</v>
      </c>
      <c r="B101" s="39" t="s">
        <v>132</v>
      </c>
      <c r="C101" s="39"/>
      <c r="D101" s="39"/>
      <c r="E101" s="39"/>
      <c r="H101" s="52"/>
    </row>
    <row r="102" spans="1:8" ht="12.75">
      <c r="A102" s="38">
        <v>352</v>
      </c>
      <c r="B102" s="39" t="s">
        <v>133</v>
      </c>
      <c r="C102" s="39"/>
      <c r="D102" s="39"/>
      <c r="E102" s="39"/>
      <c r="H102" s="52"/>
    </row>
    <row r="103" spans="1:8" ht="12.75">
      <c r="A103" s="38">
        <v>356</v>
      </c>
      <c r="B103" s="39" t="s">
        <v>134</v>
      </c>
      <c r="C103" s="39"/>
      <c r="D103" s="39"/>
      <c r="E103" s="39"/>
      <c r="H103" s="52"/>
    </row>
    <row r="104" spans="1:8" ht="12.75">
      <c r="A104" s="38">
        <v>360</v>
      </c>
      <c r="B104" s="39" t="s">
        <v>135</v>
      </c>
      <c r="C104" s="39"/>
      <c r="D104" s="39"/>
      <c r="E104" s="39"/>
      <c r="H104" s="52"/>
    </row>
    <row r="105" spans="1:8" ht="12.75">
      <c r="A105" s="38">
        <v>364</v>
      </c>
      <c r="B105" s="39" t="s">
        <v>136</v>
      </c>
      <c r="C105" s="39"/>
      <c r="D105" s="39"/>
      <c r="E105" s="39"/>
      <c r="H105" s="52"/>
    </row>
    <row r="106" spans="1:8" ht="12.75">
      <c r="A106" s="38">
        <v>368</v>
      </c>
      <c r="B106" s="39" t="s">
        <v>137</v>
      </c>
      <c r="C106" s="39"/>
      <c r="D106" s="39"/>
      <c r="E106" s="39"/>
      <c r="H106" s="52"/>
    </row>
    <row r="107" spans="1:8" ht="12.75">
      <c r="A107" s="38">
        <v>372</v>
      </c>
      <c r="B107" s="39" t="s">
        <v>138</v>
      </c>
      <c r="C107" s="39"/>
      <c r="D107" s="39"/>
      <c r="E107" s="39"/>
      <c r="H107" s="52"/>
    </row>
    <row r="108" spans="1:8" ht="12.75">
      <c r="A108" s="38">
        <v>376</v>
      </c>
      <c r="B108" s="39" t="s">
        <v>139</v>
      </c>
      <c r="C108" s="39"/>
      <c r="D108" s="39"/>
      <c r="E108" s="39"/>
      <c r="H108" s="52"/>
    </row>
    <row r="109" spans="1:8" ht="12.75">
      <c r="A109" s="38">
        <v>380</v>
      </c>
      <c r="B109" s="39" t="s">
        <v>140</v>
      </c>
      <c r="C109" s="39"/>
      <c r="D109" s="39"/>
      <c r="E109" s="39"/>
      <c r="H109" s="52"/>
    </row>
    <row r="110" spans="1:8" ht="12.75">
      <c r="A110" s="38">
        <v>384</v>
      </c>
      <c r="B110" s="39" t="s">
        <v>141</v>
      </c>
      <c r="C110" s="39"/>
      <c r="D110" s="39"/>
      <c r="E110" s="39"/>
      <c r="H110" s="52"/>
    </row>
    <row r="111" spans="1:8" ht="12.75">
      <c r="A111" s="38">
        <v>388</v>
      </c>
      <c r="B111" s="39" t="s">
        <v>142</v>
      </c>
      <c r="C111" s="39"/>
      <c r="D111" s="39"/>
      <c r="E111" s="39"/>
      <c r="H111" s="52"/>
    </row>
    <row r="112" spans="1:8" ht="12.75">
      <c r="A112" s="38">
        <v>392</v>
      </c>
      <c r="B112" s="39" t="s">
        <v>143</v>
      </c>
      <c r="C112" s="39"/>
      <c r="D112" s="39"/>
      <c r="E112" s="39"/>
      <c r="H112" s="52"/>
    </row>
    <row r="113" spans="1:8" ht="12.75">
      <c r="A113" s="38">
        <v>398</v>
      </c>
      <c r="B113" s="39" t="s">
        <v>144</v>
      </c>
      <c r="C113" s="39"/>
      <c r="D113" s="39"/>
      <c r="E113" s="39"/>
      <c r="H113" s="52"/>
    </row>
    <row r="114" spans="1:8" ht="12.75">
      <c r="A114" s="38">
        <v>400</v>
      </c>
      <c r="B114" s="39" t="s">
        <v>145</v>
      </c>
      <c r="C114" s="39"/>
      <c r="D114" s="39"/>
      <c r="E114" s="39"/>
      <c r="H114" s="52"/>
    </row>
    <row r="115" spans="1:8" ht="12.75">
      <c r="A115" s="38">
        <v>404</v>
      </c>
      <c r="B115" s="39" t="s">
        <v>146</v>
      </c>
      <c r="C115" s="39"/>
      <c r="D115" s="39"/>
      <c r="E115" s="39"/>
      <c r="H115" s="52"/>
    </row>
    <row r="116" spans="1:8" ht="12.75">
      <c r="A116" s="38">
        <v>408</v>
      </c>
      <c r="B116" s="39" t="s">
        <v>147</v>
      </c>
      <c r="C116" s="39"/>
      <c r="D116" s="39"/>
      <c r="E116" s="39"/>
      <c r="H116" s="52"/>
    </row>
    <row r="117" spans="1:8" ht="12.75">
      <c r="A117" s="38">
        <v>410</v>
      </c>
      <c r="B117" s="39" t="s">
        <v>148</v>
      </c>
      <c r="C117" s="39"/>
      <c r="D117" s="39"/>
      <c r="E117" s="39"/>
      <c r="H117" s="52"/>
    </row>
    <row r="118" spans="1:8" ht="12.75">
      <c r="A118" s="38">
        <v>414</v>
      </c>
      <c r="B118" s="39" t="s">
        <v>149</v>
      </c>
      <c r="C118" s="39"/>
      <c r="D118" s="39"/>
      <c r="E118" s="39"/>
      <c r="H118" s="52"/>
    </row>
    <row r="119" spans="1:8" ht="12.75">
      <c r="A119" s="38">
        <v>417</v>
      </c>
      <c r="B119" s="39" t="s">
        <v>150</v>
      </c>
      <c r="C119" s="39"/>
      <c r="D119" s="39"/>
      <c r="E119" s="39"/>
      <c r="H119" s="52"/>
    </row>
    <row r="120" spans="1:8" ht="12.75">
      <c r="A120" s="38">
        <v>418</v>
      </c>
      <c r="B120" s="39" t="s">
        <v>151</v>
      </c>
      <c r="C120" s="39"/>
      <c r="D120" s="39"/>
      <c r="E120" s="39"/>
      <c r="H120" s="52"/>
    </row>
    <row r="121" spans="1:8" ht="12.75">
      <c r="A121" s="38">
        <v>422</v>
      </c>
      <c r="B121" s="39" t="s">
        <v>152</v>
      </c>
      <c r="C121" s="39"/>
      <c r="D121" s="39"/>
      <c r="E121" s="39"/>
      <c r="H121" s="52"/>
    </row>
    <row r="122" spans="1:8" ht="12.75">
      <c r="A122" s="38">
        <v>426</v>
      </c>
      <c r="B122" s="39" t="s">
        <v>153</v>
      </c>
      <c r="C122" s="39"/>
      <c r="D122" s="39"/>
      <c r="E122" s="39"/>
      <c r="H122" s="52"/>
    </row>
    <row r="123" spans="1:8" ht="12.75">
      <c r="A123" s="38">
        <v>428</v>
      </c>
      <c r="B123" s="39" t="s">
        <v>154</v>
      </c>
      <c r="C123" s="39"/>
      <c r="D123" s="39"/>
      <c r="E123" s="39"/>
      <c r="H123" s="52"/>
    </row>
    <row r="124" spans="1:8" ht="12.75">
      <c r="A124" s="38">
        <v>430</v>
      </c>
      <c r="B124" s="39" t="s">
        <v>155</v>
      </c>
      <c r="C124" s="39"/>
      <c r="D124" s="39"/>
      <c r="E124" s="39"/>
      <c r="H124" s="52"/>
    </row>
    <row r="125" spans="1:8" ht="12.75">
      <c r="A125" s="38">
        <v>434</v>
      </c>
      <c r="B125" s="39" t="s">
        <v>156</v>
      </c>
      <c r="C125" s="39"/>
      <c r="D125" s="39"/>
      <c r="E125" s="39"/>
      <c r="H125" s="52"/>
    </row>
    <row r="126" spans="1:8" ht="12.75">
      <c r="A126" s="38">
        <v>438</v>
      </c>
      <c r="B126" s="39" t="s">
        <v>157</v>
      </c>
      <c r="C126" s="39"/>
      <c r="D126" s="39"/>
      <c r="E126" s="39"/>
      <c r="H126" s="52"/>
    </row>
    <row r="127" spans="1:8" ht="12.75">
      <c r="A127" s="38">
        <v>440</v>
      </c>
      <c r="B127" s="39" t="s">
        <v>158</v>
      </c>
      <c r="C127" s="39"/>
      <c r="D127" s="39"/>
      <c r="E127" s="39"/>
      <c r="H127" s="52"/>
    </row>
    <row r="128" spans="1:8" ht="12.75">
      <c r="A128" s="38">
        <v>442</v>
      </c>
      <c r="B128" s="39" t="s">
        <v>159</v>
      </c>
      <c r="C128" s="39"/>
      <c r="D128" s="39"/>
      <c r="E128" s="39"/>
      <c r="H128" s="52"/>
    </row>
    <row r="129" spans="1:8" ht="12.75">
      <c r="A129" s="38">
        <v>446</v>
      </c>
      <c r="B129" s="39" t="s">
        <v>160</v>
      </c>
      <c r="C129" s="39"/>
      <c r="D129" s="39"/>
      <c r="E129" s="39"/>
      <c r="H129" s="52"/>
    </row>
    <row r="130" spans="1:8" ht="12.75">
      <c r="A130" s="38">
        <v>450</v>
      </c>
      <c r="B130" s="39" t="s">
        <v>161</v>
      </c>
      <c r="C130" s="39"/>
      <c r="D130" s="39"/>
      <c r="E130" s="39"/>
      <c r="H130" s="52"/>
    </row>
    <row r="131" spans="1:8" ht="12.75">
      <c r="A131" s="38">
        <v>454</v>
      </c>
      <c r="B131" s="39" t="s">
        <v>162</v>
      </c>
      <c r="C131" s="39"/>
      <c r="D131" s="39"/>
      <c r="E131" s="39"/>
      <c r="H131" s="52"/>
    </row>
    <row r="132" spans="1:8" ht="12.75">
      <c r="A132" s="38">
        <v>458</v>
      </c>
      <c r="B132" s="39" t="s">
        <v>163</v>
      </c>
      <c r="C132" s="39"/>
      <c r="D132" s="39"/>
      <c r="E132" s="39"/>
      <c r="H132" s="52"/>
    </row>
    <row r="133" spans="1:8" ht="12.75">
      <c r="A133" s="38">
        <v>462</v>
      </c>
      <c r="B133" s="39" t="s">
        <v>164</v>
      </c>
      <c r="C133" s="39"/>
      <c r="D133" s="39"/>
      <c r="E133" s="39"/>
      <c r="H133" s="52"/>
    </row>
    <row r="134" spans="1:8" ht="12.75">
      <c r="A134" s="38">
        <v>466</v>
      </c>
      <c r="B134" s="39" t="s">
        <v>165</v>
      </c>
      <c r="C134" s="39"/>
      <c r="D134" s="39"/>
      <c r="E134" s="39"/>
      <c r="H134" s="52"/>
    </row>
    <row r="135" spans="1:8" ht="12.75">
      <c r="A135" s="38">
        <v>470</v>
      </c>
      <c r="B135" s="39" t="s">
        <v>166</v>
      </c>
      <c r="C135" s="39"/>
      <c r="D135" s="39"/>
      <c r="E135" s="39"/>
      <c r="H135" s="52"/>
    </row>
    <row r="136" spans="1:8" ht="12.75">
      <c r="A136" s="38">
        <v>474</v>
      </c>
      <c r="B136" s="39" t="s">
        <v>167</v>
      </c>
      <c r="C136" s="39"/>
      <c r="D136" s="39"/>
      <c r="E136" s="39"/>
      <c r="H136" s="52"/>
    </row>
    <row r="137" spans="1:8" ht="12.75">
      <c r="A137" s="38">
        <v>478</v>
      </c>
      <c r="B137" s="39" t="s">
        <v>168</v>
      </c>
      <c r="C137" s="39"/>
      <c r="D137" s="39"/>
      <c r="E137" s="39"/>
      <c r="H137" s="52"/>
    </row>
    <row r="138" spans="1:8" ht="12.75">
      <c r="A138" s="38">
        <v>480</v>
      </c>
      <c r="B138" s="39" t="s">
        <v>169</v>
      </c>
      <c r="C138" s="39"/>
      <c r="D138" s="39"/>
      <c r="E138" s="39"/>
      <c r="H138" s="52"/>
    </row>
    <row r="139" spans="1:8" ht="12.75">
      <c r="A139" s="38">
        <v>484</v>
      </c>
      <c r="B139" s="39" t="s">
        <v>170</v>
      </c>
      <c r="C139" s="39"/>
      <c r="D139" s="39"/>
      <c r="E139" s="39"/>
      <c r="H139" s="52"/>
    </row>
    <row r="140" spans="1:8" ht="12.75">
      <c r="A140" s="38">
        <v>492</v>
      </c>
      <c r="B140" s="39" t="s">
        <v>171</v>
      </c>
      <c r="C140" s="39"/>
      <c r="D140" s="39"/>
      <c r="E140" s="39"/>
      <c r="H140" s="52"/>
    </row>
    <row r="141" spans="1:8" ht="12.75">
      <c r="A141" s="38">
        <v>496</v>
      </c>
      <c r="B141" s="39" t="s">
        <v>172</v>
      </c>
      <c r="C141" s="39"/>
      <c r="D141" s="39"/>
      <c r="E141" s="39"/>
      <c r="H141" s="52"/>
    </row>
    <row r="142" spans="1:8" ht="12.75">
      <c r="A142" s="38">
        <v>498</v>
      </c>
      <c r="B142" s="39" t="s">
        <v>173</v>
      </c>
      <c r="C142" s="39"/>
      <c r="D142" s="39"/>
      <c r="E142" s="39"/>
      <c r="H142" s="52"/>
    </row>
    <row r="143" spans="1:8" ht="12.75">
      <c r="A143" s="38">
        <v>500</v>
      </c>
      <c r="B143" s="39" t="s">
        <v>174</v>
      </c>
      <c r="C143" s="39"/>
      <c r="D143" s="39"/>
      <c r="E143" s="39"/>
      <c r="H143" s="52"/>
    </row>
    <row r="144" spans="1:8" ht="12.75">
      <c r="A144" s="38">
        <v>504</v>
      </c>
      <c r="B144" s="39" t="s">
        <v>175</v>
      </c>
      <c r="C144" s="39"/>
      <c r="D144" s="39"/>
      <c r="E144" s="39"/>
      <c r="H144" s="52"/>
    </row>
    <row r="145" spans="1:8" ht="12.75">
      <c r="A145" s="38">
        <v>508</v>
      </c>
      <c r="B145" s="39" t="s">
        <v>176</v>
      </c>
      <c r="C145" s="39"/>
      <c r="D145" s="39"/>
      <c r="E145" s="39"/>
      <c r="H145" s="52"/>
    </row>
    <row r="146" spans="1:8" ht="12.75">
      <c r="A146" s="38">
        <v>512</v>
      </c>
      <c r="B146" s="39" t="s">
        <v>177</v>
      </c>
      <c r="C146" s="39"/>
      <c r="D146" s="39"/>
      <c r="E146" s="39"/>
      <c r="H146" s="52"/>
    </row>
    <row r="147" spans="1:8" ht="12.75">
      <c r="A147" s="38">
        <v>516</v>
      </c>
      <c r="B147" s="39" t="s">
        <v>178</v>
      </c>
      <c r="C147" s="39"/>
      <c r="D147" s="39"/>
      <c r="E147" s="39"/>
      <c r="H147" s="52"/>
    </row>
    <row r="148" spans="1:8" ht="12.75">
      <c r="A148" s="38">
        <v>520</v>
      </c>
      <c r="B148" s="39" t="s">
        <v>179</v>
      </c>
      <c r="C148" s="39"/>
      <c r="D148" s="39"/>
      <c r="E148" s="39"/>
      <c r="H148" s="52"/>
    </row>
    <row r="149" spans="1:8" ht="12.75">
      <c r="A149" s="38">
        <v>524</v>
      </c>
      <c r="B149" s="39" t="s">
        <v>180</v>
      </c>
      <c r="C149" s="39"/>
      <c r="D149" s="39"/>
      <c r="E149" s="39"/>
      <c r="H149" s="52"/>
    </row>
    <row r="150" spans="1:8" ht="12.75">
      <c r="A150" s="38">
        <v>528</v>
      </c>
      <c r="B150" s="39" t="s">
        <v>181</v>
      </c>
      <c r="C150" s="39"/>
      <c r="D150" s="39"/>
      <c r="E150" s="39"/>
      <c r="H150" s="52"/>
    </row>
    <row r="151" spans="1:8" ht="12.75">
      <c r="A151" s="38">
        <v>530</v>
      </c>
      <c r="B151" s="39" t="s">
        <v>182</v>
      </c>
      <c r="C151" s="39"/>
      <c r="D151" s="39"/>
      <c r="E151" s="39"/>
      <c r="H151" s="52"/>
    </row>
    <row r="152" spans="1:8" ht="12.75">
      <c r="A152" s="38">
        <v>533</v>
      </c>
      <c r="B152" s="39" t="s">
        <v>183</v>
      </c>
      <c r="C152" s="39"/>
      <c r="D152" s="39"/>
      <c r="E152" s="39"/>
      <c r="H152" s="52"/>
    </row>
    <row r="153" spans="1:8" ht="12.75">
      <c r="A153" s="38">
        <v>536</v>
      </c>
      <c r="B153" s="39" t="s">
        <v>184</v>
      </c>
      <c r="C153" s="39"/>
      <c r="D153" s="39"/>
      <c r="E153" s="39"/>
      <c r="H153" s="52"/>
    </row>
    <row r="154" spans="1:8" ht="12.75">
      <c r="A154" s="38">
        <v>540</v>
      </c>
      <c r="B154" s="39" t="s">
        <v>185</v>
      </c>
      <c r="C154" s="39"/>
      <c r="D154" s="39"/>
      <c r="E154" s="39"/>
      <c r="H154" s="52"/>
    </row>
    <row r="155" spans="1:8" ht="12.75">
      <c r="A155" s="38">
        <v>548</v>
      </c>
      <c r="B155" s="39" t="s">
        <v>186</v>
      </c>
      <c r="C155" s="39"/>
      <c r="D155" s="39"/>
      <c r="E155" s="39"/>
      <c r="H155" s="52"/>
    </row>
    <row r="156" spans="1:8" ht="12.75">
      <c r="A156" s="38">
        <v>554</v>
      </c>
      <c r="B156" s="39" t="s">
        <v>187</v>
      </c>
      <c r="C156" s="39"/>
      <c r="D156" s="39"/>
      <c r="E156" s="39"/>
      <c r="H156" s="52"/>
    </row>
    <row r="157" spans="1:8" ht="12.75">
      <c r="A157" s="38">
        <v>558</v>
      </c>
      <c r="B157" s="39" t="s">
        <v>188</v>
      </c>
      <c r="C157" s="39"/>
      <c r="D157" s="39"/>
      <c r="E157" s="39"/>
      <c r="H157" s="52"/>
    </row>
    <row r="158" spans="1:8" ht="12.75">
      <c r="A158" s="38">
        <v>562</v>
      </c>
      <c r="B158" s="39" t="s">
        <v>189</v>
      </c>
      <c r="C158" s="39"/>
      <c r="D158" s="39"/>
      <c r="E158" s="39"/>
      <c r="H158" s="52"/>
    </row>
    <row r="159" spans="1:8" ht="12.75">
      <c r="A159" s="38">
        <v>566</v>
      </c>
      <c r="B159" s="39" t="s">
        <v>190</v>
      </c>
      <c r="C159" s="39"/>
      <c r="D159" s="39"/>
      <c r="E159" s="39"/>
      <c r="H159" s="52"/>
    </row>
    <row r="160" spans="1:8" ht="12.75">
      <c r="A160" s="38">
        <v>570</v>
      </c>
      <c r="B160" s="39" t="s">
        <v>191</v>
      </c>
      <c r="C160" s="39"/>
      <c r="D160" s="39"/>
      <c r="E160" s="39"/>
      <c r="H160" s="52"/>
    </row>
    <row r="161" spans="1:8" ht="12.75">
      <c r="A161" s="38">
        <v>574</v>
      </c>
      <c r="B161" s="39" t="s">
        <v>192</v>
      </c>
      <c r="C161" s="39"/>
      <c r="D161" s="39"/>
      <c r="E161" s="39"/>
      <c r="H161" s="52"/>
    </row>
    <row r="162" spans="1:8" ht="12.75">
      <c r="A162" s="38">
        <v>578</v>
      </c>
      <c r="B162" s="39" t="s">
        <v>193</v>
      </c>
      <c r="C162" s="39"/>
      <c r="D162" s="39"/>
      <c r="E162" s="39"/>
      <c r="H162" s="52"/>
    </row>
    <row r="163" spans="1:8" ht="12.75">
      <c r="A163" s="38">
        <v>580</v>
      </c>
      <c r="B163" s="39" t="s">
        <v>194</v>
      </c>
      <c r="C163" s="39"/>
      <c r="D163" s="39"/>
      <c r="E163" s="39"/>
      <c r="H163" s="52"/>
    </row>
    <row r="164" spans="1:8" ht="12.75">
      <c r="A164" s="38">
        <v>581</v>
      </c>
      <c r="B164" s="39" t="s">
        <v>195</v>
      </c>
      <c r="C164" s="39"/>
      <c r="D164" s="39"/>
      <c r="E164" s="39"/>
      <c r="H164" s="52"/>
    </row>
    <row r="165" spans="1:8" ht="12.75">
      <c r="A165" s="38">
        <v>583</v>
      </c>
      <c r="B165" s="39" t="s">
        <v>196</v>
      </c>
      <c r="C165" s="39"/>
      <c r="D165" s="39"/>
      <c r="E165" s="39"/>
      <c r="H165" s="52"/>
    </row>
    <row r="166" spans="1:8" ht="12.75">
      <c r="A166" s="38">
        <v>584</v>
      </c>
      <c r="B166" s="39" t="s">
        <v>197</v>
      </c>
      <c r="C166" s="39"/>
      <c r="D166" s="39"/>
      <c r="E166" s="39"/>
      <c r="H166" s="52"/>
    </row>
    <row r="167" spans="1:8" ht="12.75">
      <c r="A167" s="38">
        <v>585</v>
      </c>
      <c r="B167" s="39" t="s">
        <v>198</v>
      </c>
      <c r="C167" s="39"/>
      <c r="D167" s="39"/>
      <c r="E167" s="39"/>
      <c r="H167" s="52"/>
    </row>
    <row r="168" spans="1:8" ht="12.75">
      <c r="A168" s="38">
        <v>586</v>
      </c>
      <c r="B168" s="39" t="s">
        <v>199</v>
      </c>
      <c r="C168" s="39"/>
      <c r="D168" s="39"/>
      <c r="E168" s="39"/>
      <c r="H168" s="52"/>
    </row>
    <row r="169" spans="1:8" ht="12.75">
      <c r="A169" s="38">
        <v>591</v>
      </c>
      <c r="B169" s="39" t="s">
        <v>200</v>
      </c>
      <c r="C169" s="39"/>
      <c r="D169" s="39"/>
      <c r="E169" s="39"/>
      <c r="H169" s="52"/>
    </row>
    <row r="170" spans="1:8" ht="12.75">
      <c r="A170" s="38">
        <v>598</v>
      </c>
      <c r="B170" s="39" t="s">
        <v>201</v>
      </c>
      <c r="C170" s="39"/>
      <c r="D170" s="39"/>
      <c r="E170" s="39"/>
      <c r="H170" s="52"/>
    </row>
    <row r="171" spans="1:8" ht="12.75">
      <c r="A171" s="38">
        <v>600</v>
      </c>
      <c r="B171" s="39" t="s">
        <v>202</v>
      </c>
      <c r="C171" s="39"/>
      <c r="D171" s="39"/>
      <c r="E171" s="39"/>
      <c r="H171" s="52"/>
    </row>
    <row r="172" spans="1:8" ht="12.75">
      <c r="A172" s="38">
        <v>604</v>
      </c>
      <c r="B172" s="39" t="s">
        <v>203</v>
      </c>
      <c r="C172" s="39"/>
      <c r="D172" s="39"/>
      <c r="E172" s="39"/>
      <c r="H172" s="52"/>
    </row>
    <row r="173" spans="1:8" ht="12.75">
      <c r="A173" s="38">
        <v>608</v>
      </c>
      <c r="B173" s="39" t="s">
        <v>204</v>
      </c>
      <c r="C173" s="39"/>
      <c r="D173" s="39"/>
      <c r="E173" s="39"/>
      <c r="H173" s="52"/>
    </row>
    <row r="174" spans="1:8" ht="12.75">
      <c r="A174" s="38">
        <v>612</v>
      </c>
      <c r="B174" s="39" t="s">
        <v>205</v>
      </c>
      <c r="C174" s="39"/>
      <c r="D174" s="39"/>
      <c r="E174" s="39"/>
      <c r="H174" s="52"/>
    </row>
    <row r="175" spans="1:8" ht="12.75">
      <c r="A175" s="38">
        <v>616</v>
      </c>
      <c r="B175" s="39" t="s">
        <v>206</v>
      </c>
      <c r="C175" s="39"/>
      <c r="D175" s="39"/>
      <c r="E175" s="39"/>
      <c r="H175" s="52"/>
    </row>
    <row r="176" spans="1:8" ht="12.75">
      <c r="A176" s="38">
        <v>620</v>
      </c>
      <c r="B176" s="39" t="s">
        <v>207</v>
      </c>
      <c r="C176" s="39"/>
      <c r="D176" s="39"/>
      <c r="E176" s="39"/>
      <c r="H176" s="52"/>
    </row>
    <row r="177" spans="1:8" ht="12.75">
      <c r="A177" s="38">
        <v>624</v>
      </c>
      <c r="B177" s="39" t="s">
        <v>208</v>
      </c>
      <c r="C177" s="39"/>
      <c r="D177" s="39"/>
      <c r="E177" s="39"/>
      <c r="H177" s="52"/>
    </row>
    <row r="178" spans="1:8" ht="12.75">
      <c r="A178" s="38">
        <v>626</v>
      </c>
      <c r="B178" s="39" t="s">
        <v>209</v>
      </c>
      <c r="C178" s="39"/>
      <c r="D178" s="39"/>
      <c r="E178" s="39"/>
      <c r="H178" s="52"/>
    </row>
    <row r="179" spans="1:8" ht="12.75">
      <c r="A179" s="38">
        <v>630</v>
      </c>
      <c r="B179" s="39" t="s">
        <v>210</v>
      </c>
      <c r="C179" s="39"/>
      <c r="D179" s="39"/>
      <c r="E179" s="39"/>
      <c r="H179" s="52"/>
    </row>
    <row r="180" spans="1:8" ht="12.75">
      <c r="A180" s="38">
        <v>634</v>
      </c>
      <c r="B180" s="39" t="s">
        <v>211</v>
      </c>
      <c r="C180" s="39"/>
      <c r="D180" s="39"/>
      <c r="E180" s="39"/>
      <c r="H180" s="52"/>
    </row>
    <row r="181" spans="1:8" ht="12.75">
      <c r="A181" s="38">
        <v>638</v>
      </c>
      <c r="B181" s="39" t="s">
        <v>212</v>
      </c>
      <c r="C181" s="39"/>
      <c r="D181" s="39"/>
      <c r="E181" s="39"/>
      <c r="H181" s="52"/>
    </row>
    <row r="182" spans="1:8" ht="12.75">
      <c r="A182" s="38">
        <v>642</v>
      </c>
      <c r="B182" s="39" t="s">
        <v>213</v>
      </c>
      <c r="C182" s="39"/>
      <c r="D182" s="39"/>
      <c r="E182" s="39"/>
      <c r="H182" s="52"/>
    </row>
    <row r="183" spans="1:8" ht="12.75">
      <c r="A183" s="38">
        <v>643</v>
      </c>
      <c r="B183" s="39" t="s">
        <v>214</v>
      </c>
      <c r="C183" s="39"/>
      <c r="D183" s="39"/>
      <c r="E183" s="39"/>
      <c r="H183" s="52"/>
    </row>
    <row r="184" spans="1:8" ht="12.75">
      <c r="A184" s="38">
        <v>646</v>
      </c>
      <c r="B184" s="39" t="s">
        <v>215</v>
      </c>
      <c r="C184" s="39"/>
      <c r="D184" s="39"/>
      <c r="E184" s="39"/>
      <c r="H184" s="52"/>
    </row>
    <row r="185" spans="1:8" ht="12.75">
      <c r="A185" s="38">
        <v>654</v>
      </c>
      <c r="B185" s="39" t="s">
        <v>216</v>
      </c>
      <c r="C185" s="39"/>
      <c r="D185" s="39"/>
      <c r="E185" s="39"/>
      <c r="H185" s="52"/>
    </row>
    <row r="186" spans="1:8" ht="12.75">
      <c r="A186" s="38">
        <v>659</v>
      </c>
      <c r="B186" s="39" t="s">
        <v>217</v>
      </c>
      <c r="C186" s="39"/>
      <c r="D186" s="39"/>
      <c r="E186" s="39"/>
      <c r="H186" s="52"/>
    </row>
    <row r="187" spans="1:8" ht="12.75">
      <c r="A187" s="38">
        <v>660</v>
      </c>
      <c r="B187" s="39" t="s">
        <v>218</v>
      </c>
      <c r="C187" s="39"/>
      <c r="D187" s="39"/>
      <c r="E187" s="39"/>
      <c r="H187" s="52"/>
    </row>
    <row r="188" spans="1:8" ht="12.75">
      <c r="A188" s="38">
        <v>662</v>
      </c>
      <c r="B188" s="39" t="s">
        <v>219</v>
      </c>
      <c r="C188" s="39"/>
      <c r="D188" s="39"/>
      <c r="E188" s="39"/>
      <c r="H188" s="52"/>
    </row>
    <row r="189" spans="1:8" ht="12.75">
      <c r="A189" s="38">
        <v>666</v>
      </c>
      <c r="B189" s="39" t="s">
        <v>220</v>
      </c>
      <c r="C189" s="39"/>
      <c r="D189" s="39"/>
      <c r="E189" s="39"/>
      <c r="H189" s="52"/>
    </row>
    <row r="190" spans="1:8" ht="12.75">
      <c r="A190" s="38">
        <v>670</v>
      </c>
      <c r="B190" s="39" t="s">
        <v>221</v>
      </c>
      <c r="C190" s="39"/>
      <c r="D190" s="39"/>
      <c r="E190" s="39"/>
      <c r="H190" s="52"/>
    </row>
    <row r="191" spans="1:8" ht="12.75">
      <c r="A191" s="38">
        <v>674</v>
      </c>
      <c r="B191" s="39" t="s">
        <v>222</v>
      </c>
      <c r="C191" s="39"/>
      <c r="D191" s="39"/>
      <c r="E191" s="39"/>
      <c r="H191" s="52"/>
    </row>
    <row r="192" spans="1:8" ht="12.75">
      <c r="A192" s="38">
        <v>678</v>
      </c>
      <c r="B192" s="39" t="s">
        <v>223</v>
      </c>
      <c r="C192" s="39"/>
      <c r="D192" s="39"/>
      <c r="E192" s="39"/>
      <c r="H192" s="52"/>
    </row>
    <row r="193" spans="1:8" ht="12.75">
      <c r="A193" s="38">
        <v>682</v>
      </c>
      <c r="B193" s="39" t="s">
        <v>224</v>
      </c>
      <c r="C193" s="39"/>
      <c r="D193" s="39"/>
      <c r="E193" s="39"/>
      <c r="H193" s="52"/>
    </row>
    <row r="194" spans="1:8" ht="12.75">
      <c r="A194" s="38">
        <v>686</v>
      </c>
      <c r="B194" s="39" t="s">
        <v>225</v>
      </c>
      <c r="C194" s="39"/>
      <c r="D194" s="39"/>
      <c r="E194" s="39"/>
      <c r="H194" s="52"/>
    </row>
    <row r="195" spans="1:8" ht="12.75">
      <c r="A195" s="38">
        <v>690</v>
      </c>
      <c r="B195" s="39" t="s">
        <v>226</v>
      </c>
      <c r="C195" s="39"/>
      <c r="D195" s="39"/>
      <c r="E195" s="39"/>
      <c r="H195" s="52"/>
    </row>
    <row r="196" spans="1:8" ht="12.75">
      <c r="A196" s="38">
        <v>694</v>
      </c>
      <c r="B196" s="39" t="s">
        <v>227</v>
      </c>
      <c r="C196" s="39"/>
      <c r="D196" s="39"/>
      <c r="E196" s="39"/>
      <c r="H196" s="52"/>
    </row>
    <row r="197" spans="1:8" ht="12.75">
      <c r="A197" s="38">
        <v>702</v>
      </c>
      <c r="B197" s="39" t="s">
        <v>228</v>
      </c>
      <c r="C197" s="39"/>
      <c r="D197" s="39"/>
      <c r="E197" s="39"/>
      <c r="H197" s="52"/>
    </row>
    <row r="198" spans="1:8" ht="12.75">
      <c r="A198" s="38">
        <v>703</v>
      </c>
      <c r="B198" s="39" t="s">
        <v>229</v>
      </c>
      <c r="C198" s="39"/>
      <c r="D198" s="39"/>
      <c r="E198" s="39"/>
      <c r="H198" s="52"/>
    </row>
    <row r="199" spans="1:8" ht="12.75">
      <c r="A199" s="38">
        <v>704</v>
      </c>
      <c r="B199" s="39" t="s">
        <v>230</v>
      </c>
      <c r="C199" s="39"/>
      <c r="D199" s="39"/>
      <c r="E199" s="39"/>
      <c r="H199" s="52"/>
    </row>
    <row r="200" spans="1:8" ht="12.75">
      <c r="A200" s="38">
        <v>705</v>
      </c>
      <c r="B200" s="39" t="s">
        <v>231</v>
      </c>
      <c r="C200" s="39"/>
      <c r="D200" s="39"/>
      <c r="E200" s="39"/>
      <c r="H200" s="52"/>
    </row>
    <row r="201" spans="1:8" ht="12.75">
      <c r="A201" s="38">
        <v>706</v>
      </c>
      <c r="B201" s="39" t="s">
        <v>232</v>
      </c>
      <c r="C201" s="39"/>
      <c r="D201" s="39"/>
      <c r="E201" s="39"/>
      <c r="H201" s="52"/>
    </row>
    <row r="202" spans="1:8" ht="12.75">
      <c r="A202" s="38">
        <v>710</v>
      </c>
      <c r="B202" s="39" t="s">
        <v>233</v>
      </c>
      <c r="C202" s="39"/>
      <c r="D202" s="39"/>
      <c r="E202" s="39"/>
      <c r="H202" s="52"/>
    </row>
    <row r="203" spans="1:8" ht="12.75">
      <c r="A203" s="38">
        <v>716</v>
      </c>
      <c r="B203" s="39" t="s">
        <v>234</v>
      </c>
      <c r="C203" s="39"/>
      <c r="D203" s="39"/>
      <c r="E203" s="39"/>
      <c r="H203" s="52"/>
    </row>
    <row r="204" spans="1:8" ht="12.75">
      <c r="A204" s="38">
        <v>724</v>
      </c>
      <c r="B204" s="39" t="s">
        <v>235</v>
      </c>
      <c r="C204" s="39"/>
      <c r="D204" s="39"/>
      <c r="E204" s="39"/>
      <c r="H204" s="52"/>
    </row>
    <row r="205" spans="1:8" ht="12.75">
      <c r="A205" s="38">
        <v>732</v>
      </c>
      <c r="B205" s="39" t="s">
        <v>236</v>
      </c>
      <c r="C205" s="39"/>
      <c r="D205" s="39"/>
      <c r="E205" s="39"/>
      <c r="H205" s="52"/>
    </row>
    <row r="206" spans="1:8" ht="12.75">
      <c r="A206" s="38">
        <v>736</v>
      </c>
      <c r="B206" s="39" t="s">
        <v>237</v>
      </c>
      <c r="C206" s="39"/>
      <c r="D206" s="39"/>
      <c r="E206" s="39"/>
      <c r="H206" s="52"/>
    </row>
    <row r="207" spans="1:8" ht="12.75">
      <c r="A207" s="38">
        <v>740</v>
      </c>
      <c r="B207" s="39" t="s">
        <v>238</v>
      </c>
      <c r="C207" s="39"/>
      <c r="D207" s="39"/>
      <c r="E207" s="39"/>
      <c r="H207" s="52"/>
    </row>
    <row r="208" spans="1:8" ht="12.75">
      <c r="A208" s="38">
        <v>744</v>
      </c>
      <c r="B208" s="39" t="s">
        <v>239</v>
      </c>
      <c r="C208" s="39"/>
      <c r="D208" s="39"/>
      <c r="E208" s="39"/>
      <c r="H208" s="52"/>
    </row>
    <row r="209" spans="1:8" ht="12.75">
      <c r="A209" s="38">
        <v>748</v>
      </c>
      <c r="B209" s="39" t="s">
        <v>240</v>
      </c>
      <c r="C209" s="39"/>
      <c r="D209" s="39"/>
      <c r="E209" s="39"/>
      <c r="H209" s="52"/>
    </row>
    <row r="210" spans="1:8" ht="12.75">
      <c r="A210" s="38">
        <v>752</v>
      </c>
      <c r="B210" s="39" t="s">
        <v>241</v>
      </c>
      <c r="C210" s="39"/>
      <c r="D210" s="39"/>
      <c r="E210" s="39"/>
      <c r="H210" s="52"/>
    </row>
    <row r="211" spans="1:8" ht="12.75">
      <c r="A211" s="38">
        <v>756</v>
      </c>
      <c r="B211" s="39" t="s">
        <v>242</v>
      </c>
      <c r="C211" s="39"/>
      <c r="D211" s="39"/>
      <c r="E211" s="39"/>
      <c r="H211" s="52"/>
    </row>
    <row r="212" spans="1:8" ht="12.75">
      <c r="A212" s="38">
        <v>760</v>
      </c>
      <c r="B212" s="39" t="s">
        <v>243</v>
      </c>
      <c r="C212" s="39"/>
      <c r="D212" s="39"/>
      <c r="E212" s="39"/>
      <c r="H212" s="52"/>
    </row>
    <row r="213" spans="1:8" ht="12.75">
      <c r="A213" s="38">
        <v>762</v>
      </c>
      <c r="B213" s="39" t="s">
        <v>244</v>
      </c>
      <c r="C213" s="39"/>
      <c r="D213" s="39"/>
      <c r="E213" s="39"/>
      <c r="H213" s="52"/>
    </row>
    <row r="214" spans="1:8" ht="12.75">
      <c r="A214" s="38">
        <v>764</v>
      </c>
      <c r="B214" s="39" t="s">
        <v>245</v>
      </c>
      <c r="C214" s="39"/>
      <c r="D214" s="39"/>
      <c r="E214" s="39"/>
      <c r="H214" s="52"/>
    </row>
    <row r="215" spans="1:8" ht="12.75">
      <c r="A215" s="38">
        <v>768</v>
      </c>
      <c r="B215" s="39" t="s">
        <v>246</v>
      </c>
      <c r="C215" s="39"/>
      <c r="D215" s="39"/>
      <c r="E215" s="39"/>
      <c r="H215" s="52"/>
    </row>
    <row r="216" spans="1:8" ht="12.75">
      <c r="A216" s="38">
        <v>772</v>
      </c>
      <c r="B216" s="39" t="s">
        <v>247</v>
      </c>
      <c r="C216" s="39"/>
      <c r="D216" s="39"/>
      <c r="E216" s="39"/>
      <c r="H216" s="52"/>
    </row>
    <row r="217" spans="1:8" ht="12.75">
      <c r="A217" s="38">
        <v>776</v>
      </c>
      <c r="B217" s="39" t="s">
        <v>248</v>
      </c>
      <c r="C217" s="39"/>
      <c r="D217" s="39"/>
      <c r="E217" s="39"/>
      <c r="H217" s="52"/>
    </row>
    <row r="218" spans="1:8" ht="12.75">
      <c r="A218" s="38">
        <v>780</v>
      </c>
      <c r="B218" s="39" t="s">
        <v>249</v>
      </c>
      <c r="C218" s="39"/>
      <c r="D218" s="39"/>
      <c r="E218" s="39"/>
      <c r="H218" s="52"/>
    </row>
    <row r="219" spans="1:8" ht="12.75">
      <c r="A219" s="38">
        <v>784</v>
      </c>
      <c r="B219" s="39" t="s">
        <v>250</v>
      </c>
      <c r="C219" s="39"/>
      <c r="D219" s="39"/>
      <c r="E219" s="39"/>
      <c r="H219" s="52"/>
    </row>
    <row r="220" spans="1:8" ht="12.75">
      <c r="A220" s="38">
        <v>788</v>
      </c>
      <c r="B220" s="39" t="s">
        <v>251</v>
      </c>
      <c r="C220" s="39"/>
      <c r="D220" s="39"/>
      <c r="E220" s="39"/>
      <c r="H220" s="52"/>
    </row>
    <row r="221" spans="1:8" ht="12.75">
      <c r="A221" s="38">
        <v>792</v>
      </c>
      <c r="B221" s="39" t="s">
        <v>252</v>
      </c>
      <c r="C221" s="39"/>
      <c r="D221" s="39"/>
      <c r="E221" s="39"/>
      <c r="H221" s="52"/>
    </row>
    <row r="222" spans="1:8" ht="12.75">
      <c r="A222" s="38">
        <v>795</v>
      </c>
      <c r="B222" s="39" t="s">
        <v>253</v>
      </c>
      <c r="C222" s="39"/>
      <c r="D222" s="39"/>
      <c r="E222" s="39"/>
      <c r="H222" s="52"/>
    </row>
    <row r="223" spans="1:8" ht="12.75">
      <c r="A223" s="38">
        <v>796</v>
      </c>
      <c r="B223" s="39" t="s">
        <v>254</v>
      </c>
      <c r="C223" s="39"/>
      <c r="D223" s="39"/>
      <c r="E223" s="39"/>
      <c r="H223" s="52"/>
    </row>
    <row r="224" spans="1:8" ht="12.75">
      <c r="A224" s="38">
        <v>798</v>
      </c>
      <c r="B224" s="39" t="s">
        <v>255</v>
      </c>
      <c r="C224" s="39"/>
      <c r="D224" s="39"/>
      <c r="E224" s="39"/>
      <c r="H224" s="52"/>
    </row>
    <row r="225" spans="1:8" ht="12.75">
      <c r="A225" s="38">
        <v>800</v>
      </c>
      <c r="B225" s="39" t="s">
        <v>256</v>
      </c>
      <c r="C225" s="39"/>
      <c r="D225" s="39"/>
      <c r="E225" s="39"/>
      <c r="H225" s="52"/>
    </row>
    <row r="226" spans="1:8" ht="12.75">
      <c r="A226" s="38">
        <v>804</v>
      </c>
      <c r="B226" s="39" t="s">
        <v>257</v>
      </c>
      <c r="C226" s="39"/>
      <c r="D226" s="39"/>
      <c r="E226" s="39"/>
      <c r="H226" s="52"/>
    </row>
    <row r="227" spans="1:8" ht="12.75">
      <c r="A227" s="38">
        <v>818</v>
      </c>
      <c r="B227" s="39" t="s">
        <v>258</v>
      </c>
      <c r="C227" s="39"/>
      <c r="D227" s="39"/>
      <c r="E227" s="39"/>
      <c r="H227" s="52"/>
    </row>
    <row r="228" spans="1:8" ht="12.75">
      <c r="A228" s="38">
        <v>826</v>
      </c>
      <c r="B228" s="39" t="s">
        <v>259</v>
      </c>
      <c r="C228" s="39"/>
      <c r="D228" s="39"/>
      <c r="E228" s="39"/>
      <c r="H228" s="52"/>
    </row>
    <row r="229" spans="1:8" ht="12.75">
      <c r="A229" s="38">
        <v>834</v>
      </c>
      <c r="B229" s="39" t="s">
        <v>260</v>
      </c>
      <c r="C229" s="39"/>
      <c r="D229" s="39"/>
      <c r="E229" s="39"/>
      <c r="H229" s="52"/>
    </row>
    <row r="230" spans="1:8" ht="12.75">
      <c r="A230" s="38">
        <v>840</v>
      </c>
      <c r="B230" s="39" t="s">
        <v>261</v>
      </c>
      <c r="C230" s="39"/>
      <c r="D230" s="39"/>
      <c r="E230" s="39"/>
      <c r="H230" s="52"/>
    </row>
    <row r="231" spans="1:8" ht="12.75">
      <c r="A231" s="38">
        <v>850</v>
      </c>
      <c r="B231" s="39" t="s">
        <v>262</v>
      </c>
      <c r="C231" s="39"/>
      <c r="D231" s="39"/>
      <c r="E231" s="39"/>
      <c r="H231" s="52"/>
    </row>
    <row r="232" spans="1:8" ht="12.75">
      <c r="A232" s="38">
        <v>854</v>
      </c>
      <c r="B232" s="39" t="s">
        <v>263</v>
      </c>
      <c r="C232" s="39"/>
      <c r="D232" s="39"/>
      <c r="E232" s="39"/>
      <c r="H232" s="52"/>
    </row>
    <row r="233" spans="1:8" ht="12.75">
      <c r="A233" s="38">
        <v>858</v>
      </c>
      <c r="B233" s="39" t="s">
        <v>264</v>
      </c>
      <c r="C233" s="39"/>
      <c r="D233" s="39"/>
      <c r="E233" s="39"/>
      <c r="H233" s="52"/>
    </row>
    <row r="234" spans="1:8" ht="12.75">
      <c r="A234" s="38">
        <v>860</v>
      </c>
      <c r="B234" s="39" t="s">
        <v>265</v>
      </c>
      <c r="C234" s="39"/>
      <c r="D234" s="39"/>
      <c r="E234" s="39"/>
      <c r="H234" s="52"/>
    </row>
    <row r="235" spans="1:8" ht="12.75">
      <c r="A235" s="38">
        <v>862</v>
      </c>
      <c r="B235" s="39" t="s">
        <v>266</v>
      </c>
      <c r="C235" s="39"/>
      <c r="D235" s="39"/>
      <c r="E235" s="39"/>
      <c r="H235" s="52"/>
    </row>
    <row r="236" spans="1:8" ht="12.75">
      <c r="A236" s="38">
        <v>876</v>
      </c>
      <c r="B236" s="39" t="s">
        <v>267</v>
      </c>
      <c r="C236" s="39"/>
      <c r="D236" s="39"/>
      <c r="E236" s="39"/>
      <c r="H236" s="52"/>
    </row>
    <row r="237" spans="1:8" ht="12.75">
      <c r="A237" s="38">
        <v>882</v>
      </c>
      <c r="B237" s="39" t="s">
        <v>268</v>
      </c>
      <c r="C237" s="39"/>
      <c r="D237" s="39"/>
      <c r="E237" s="39"/>
      <c r="H237" s="52"/>
    </row>
    <row r="238" spans="1:8" ht="12.75">
      <c r="A238" s="38">
        <v>887</v>
      </c>
      <c r="B238" s="39" t="s">
        <v>269</v>
      </c>
      <c r="C238" s="39"/>
      <c r="D238" s="39"/>
      <c r="E238" s="39"/>
      <c r="H238" s="52"/>
    </row>
    <row r="239" spans="1:8" ht="12.75">
      <c r="A239" s="38">
        <v>891</v>
      </c>
      <c r="B239" s="39" t="s">
        <v>270</v>
      </c>
      <c r="C239" s="39"/>
      <c r="D239" s="39"/>
      <c r="E239" s="39"/>
      <c r="H239" s="52"/>
    </row>
    <row r="240" spans="1:8" ht="12.75">
      <c r="A240" s="38">
        <v>894</v>
      </c>
      <c r="B240" s="39" t="s">
        <v>271</v>
      </c>
      <c r="C240" s="39"/>
      <c r="D240" s="39"/>
      <c r="E240" s="39"/>
      <c r="H240" s="52"/>
    </row>
    <row r="241" spans="1:8" ht="12.75">
      <c r="A241" s="38">
        <v>895</v>
      </c>
      <c r="B241" s="39" t="s">
        <v>272</v>
      </c>
      <c r="C241" s="39"/>
      <c r="D241" s="39"/>
      <c r="E241" s="39"/>
      <c r="H241" s="52"/>
    </row>
    <row r="242" spans="1:8" ht="12.75">
      <c r="A242" s="38">
        <v>897</v>
      </c>
      <c r="B242" s="39" t="s">
        <v>273</v>
      </c>
      <c r="C242" s="39"/>
      <c r="D242" s="39"/>
      <c r="E242" s="39"/>
      <c r="H242" s="52"/>
    </row>
    <row r="243" spans="1:8" ht="12.75">
      <c r="A243" s="38">
        <v>898</v>
      </c>
      <c r="B243" s="39" t="s">
        <v>274</v>
      </c>
      <c r="C243" s="39"/>
      <c r="D243" s="39"/>
      <c r="E243" s="39"/>
      <c r="H243" s="52"/>
    </row>
    <row r="244" spans="1:8" ht="12.75">
      <c r="A244" s="38">
        <v>899</v>
      </c>
      <c r="B244" s="39" t="s">
        <v>275</v>
      </c>
      <c r="C244" s="39"/>
      <c r="D244" s="39"/>
      <c r="E244" s="39"/>
      <c r="H244" s="52"/>
    </row>
    <row r="245" spans="1:8" ht="12.75">
      <c r="A245" s="38">
        <v>988</v>
      </c>
      <c r="B245" s="39" t="s">
        <v>276</v>
      </c>
      <c r="C245" s="39"/>
      <c r="D245" s="39"/>
      <c r="E245" s="39"/>
      <c r="H245" s="52"/>
    </row>
    <row r="246" spans="1:8" ht="12.75">
      <c r="A246" s="38">
        <v>989</v>
      </c>
      <c r="B246" s="39" t="s">
        <v>277</v>
      </c>
      <c r="C246" s="39"/>
      <c r="D246" s="39"/>
      <c r="E246" s="39"/>
      <c r="H246" s="52"/>
    </row>
    <row r="247" spans="1:8" ht="12.75">
      <c r="A247" s="38">
        <v>990</v>
      </c>
      <c r="B247" s="39" t="s">
        <v>278</v>
      </c>
      <c r="C247" s="39"/>
      <c r="D247" s="39"/>
      <c r="E247" s="39"/>
      <c r="H247" s="52"/>
    </row>
    <row r="248" spans="1:8" ht="12.75">
      <c r="A248" s="38">
        <v>991</v>
      </c>
      <c r="B248" s="39" t="s">
        <v>279</v>
      </c>
      <c r="C248" s="39"/>
      <c r="D248" s="39"/>
      <c r="E248" s="39"/>
      <c r="H248" s="52"/>
    </row>
    <row r="249" spans="1:8" ht="12.75">
      <c r="A249" s="38">
        <v>992</v>
      </c>
      <c r="B249" s="39" t="s">
        <v>280</v>
      </c>
      <c r="C249" s="39"/>
      <c r="D249" s="39"/>
      <c r="E249" s="39"/>
      <c r="H249" s="52"/>
    </row>
    <row r="250" spans="1:8" ht="12.75">
      <c r="A250" s="38">
        <v>993</v>
      </c>
      <c r="B250" s="39" t="s">
        <v>281</v>
      </c>
      <c r="C250" s="39"/>
      <c r="D250" s="39"/>
      <c r="E250" s="39"/>
      <c r="H250" s="52"/>
    </row>
    <row r="251" spans="1:8" ht="12.75">
      <c r="A251" s="38">
        <v>994</v>
      </c>
      <c r="B251" s="39" t="s">
        <v>282</v>
      </c>
      <c r="C251" s="39"/>
      <c r="D251" s="39"/>
      <c r="E251" s="39"/>
      <c r="H251" s="52"/>
    </row>
    <row r="252" spans="1:8" ht="12.75">
      <c r="A252" s="38">
        <v>995</v>
      </c>
      <c r="B252" s="39" t="s">
        <v>283</v>
      </c>
      <c r="C252" s="39"/>
      <c r="D252" s="39"/>
      <c r="E252" s="39"/>
      <c r="H252" s="52"/>
    </row>
    <row r="253" spans="1:8" ht="12.75">
      <c r="A253" s="38">
        <v>996</v>
      </c>
      <c r="B253" s="39" t="s">
        <v>284</v>
      </c>
      <c r="C253" s="39"/>
      <c r="D253" s="39"/>
      <c r="E253" s="39"/>
      <c r="H253" s="52"/>
    </row>
    <row r="254" spans="1:8" ht="12.75">
      <c r="A254" s="38">
        <v>997</v>
      </c>
      <c r="B254" s="39" t="s">
        <v>285</v>
      </c>
      <c r="C254" s="39"/>
      <c r="D254" s="39"/>
      <c r="E254" s="39"/>
      <c r="H254" s="52"/>
    </row>
    <row r="255" spans="1:8" ht="12.75">
      <c r="A255" s="38">
        <v>998</v>
      </c>
      <c r="B255" s="39" t="s">
        <v>286</v>
      </c>
      <c r="C255" s="39"/>
      <c r="D255" s="39"/>
      <c r="E255" s="39"/>
      <c r="H255" s="52"/>
    </row>
    <row r="256" spans="1:8" ht="12.75">
      <c r="A256" s="38">
        <v>999</v>
      </c>
      <c r="B256" s="39" t="s">
        <v>287</v>
      </c>
      <c r="C256" s="39"/>
      <c r="D256" s="39"/>
      <c r="E256" s="39"/>
      <c r="H256" s="52"/>
    </row>
    <row r="257" spans="1:8" ht="12.75">
      <c r="A257" s="38">
        <v>1000</v>
      </c>
      <c r="B257" s="37" t="e">
        <f>NA()</f>
        <v>#N/A</v>
      </c>
      <c r="H257" s="52"/>
    </row>
  </sheetData>
  <sheetProtection/>
  <mergeCells count="14">
    <mergeCell ref="E5:F5"/>
    <mergeCell ref="P5:P7"/>
    <mergeCell ref="A1:C1"/>
    <mergeCell ref="E1:F1"/>
    <mergeCell ref="H1:I1"/>
    <mergeCell ref="K1:L1"/>
    <mergeCell ref="N1:O1"/>
    <mergeCell ref="P8:P9"/>
    <mergeCell ref="P10:P12"/>
    <mergeCell ref="U1:V1"/>
    <mergeCell ref="X1:Y1"/>
    <mergeCell ref="AA1:AB1"/>
    <mergeCell ref="P2:P4"/>
    <mergeCell ref="R1:S1"/>
  </mergeCells>
  <printOptions/>
  <pageMargins left="0.7875" right="0.7875" top="0.7875" bottom="0.7875" header="0" footer="0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ernesto.rodriguez</dc:creator>
  <cp:keywords/>
  <dc:description/>
  <cp:lastModifiedBy>Leticia Ingold</cp:lastModifiedBy>
  <cp:lastPrinted>2013-08-21T16:46:31Z</cp:lastPrinted>
  <dcterms:created xsi:type="dcterms:W3CDTF">2012-09-21T14:23:44Z</dcterms:created>
  <dcterms:modified xsi:type="dcterms:W3CDTF">2019-09-26T14:31:06Z</dcterms:modified>
  <cp:category/>
  <cp:version/>
  <cp:contentType/>
  <cp:contentStatus/>
</cp:coreProperties>
</file>