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4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Comercio'!$A$15:$O$106</definedName>
    <definedName name="_xlnm.Print_Titles" localSheetId="1">'Ind. y Comercio'!$2:$16</definedName>
  </definedNames>
  <calcPr calcId="145621"/>
</workbook>
</file>

<file path=xl/calcChain.xml><?xml version="1.0" encoding="utf-8"?>
<calcChain xmlns="http://schemas.openxmlformats.org/spreadsheetml/2006/main">
  <c r="D17" i="31" l="1"/>
  <c r="M21" i="31" l="1"/>
  <c r="M19" i="31"/>
  <c r="M17" i="31"/>
  <c r="K21" i="31" l="1"/>
  <c r="I17" i="31" l="1"/>
  <c r="J17" i="31" s="1"/>
  <c r="M16" i="31" l="1"/>
  <c r="M18" i="31" s="1"/>
  <c r="L17" i="31"/>
  <c r="K17" i="31"/>
  <c r="E17" i="31"/>
  <c r="F17" i="31" s="1"/>
  <c r="N17" i="31" l="1"/>
  <c r="D18" i="31"/>
  <c r="E18" i="31" s="1"/>
  <c r="F18" i="31" s="1"/>
  <c r="D19" i="31"/>
  <c r="E19" i="31" s="1"/>
  <c r="F19" i="31" s="1"/>
  <c r="D20" i="31"/>
  <c r="E20" i="31"/>
  <c r="F20" i="31" s="1"/>
  <c r="D21" i="31"/>
  <c r="E21" i="31" s="1"/>
  <c r="F21" i="31" s="1"/>
  <c r="D22" i="31"/>
  <c r="E22" i="31"/>
  <c r="F22" i="31" s="1"/>
  <c r="D23" i="31"/>
  <c r="E23" i="31" s="1"/>
  <c r="F23" i="31" s="1"/>
  <c r="D24" i="31"/>
  <c r="E24" i="31"/>
  <c r="F24" i="31" s="1"/>
  <c r="D25" i="31"/>
  <c r="E25" i="31" s="1"/>
  <c r="F25" i="31" s="1"/>
  <c r="D26" i="31"/>
  <c r="E26" i="31"/>
  <c r="F26" i="31" s="1"/>
  <c r="D27" i="31"/>
  <c r="E27" i="31" s="1"/>
  <c r="F27" i="31" s="1"/>
  <c r="D28" i="31"/>
  <c r="E28" i="31"/>
  <c r="F28" i="31" s="1"/>
  <c r="D29" i="31"/>
  <c r="E29" i="31" s="1"/>
  <c r="F29" i="31" s="1"/>
  <c r="D30" i="31"/>
  <c r="E30" i="3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 s="1"/>
  <c r="F36" i="31" s="1"/>
  <c r="D37" i="31"/>
  <c r="E37" i="31"/>
  <c r="F37" i="31" s="1"/>
  <c r="D38" i="31"/>
  <c r="E38" i="31"/>
  <c r="F38" i="31" s="1"/>
  <c r="D39" i="31"/>
  <c r="E39" i="31"/>
  <c r="F39" i="31" s="1"/>
  <c r="D40" i="31"/>
  <c r="E40" i="31"/>
  <c r="F40" i="31" s="1"/>
  <c r="D41" i="31"/>
  <c r="E41" i="31"/>
  <c r="F41" i="31" s="1"/>
  <c r="D42" i="31"/>
  <c r="E42" i="31"/>
  <c r="F42" i="31" s="1"/>
  <c r="D43" i="31"/>
  <c r="E43" i="31"/>
  <c r="F43" i="31" s="1"/>
  <c r="D44" i="31"/>
  <c r="E44" i="31"/>
  <c r="F44" i="31" s="1"/>
  <c r="D45" i="31"/>
  <c r="E45" i="31"/>
  <c r="F45" i="31" s="1"/>
  <c r="D46" i="31"/>
  <c r="E46" i="31"/>
  <c r="F46" i="31" s="1"/>
  <c r="D47" i="31"/>
  <c r="E47" i="31"/>
  <c r="F47" i="31" s="1"/>
  <c r="D48" i="31"/>
  <c r="E48" i="31"/>
  <c r="F48" i="31" s="1"/>
  <c r="D49" i="31"/>
  <c r="E49" i="31"/>
  <c r="F49" i="31" s="1"/>
  <c r="D50" i="31"/>
  <c r="E50" i="31"/>
  <c r="F50" i="31" s="1"/>
  <c r="D51" i="31"/>
  <c r="E51" i="31"/>
  <c r="F51" i="31" s="1"/>
  <c r="D52" i="31"/>
  <c r="E52" i="31"/>
  <c r="F52" i="31" s="1"/>
  <c r="D53" i="31"/>
  <c r="E53" i="31"/>
  <c r="F53" i="31" s="1"/>
  <c r="D54" i="31"/>
  <c r="E54" i="31"/>
  <c r="F54" i="31" s="1"/>
  <c r="D55" i="31"/>
  <c r="E55" i="31"/>
  <c r="F55" i="31" s="1"/>
  <c r="D56" i="31"/>
  <c r="E56" i="31"/>
  <c r="F56" i="31" s="1"/>
  <c r="D57" i="31"/>
  <c r="E57" i="31"/>
  <c r="F57" i="31" s="1"/>
  <c r="D58" i="31"/>
  <c r="E58" i="31"/>
  <c r="F58" i="31" s="1"/>
  <c r="D59" i="31"/>
  <c r="E59" i="31"/>
  <c r="F59" i="31" s="1"/>
  <c r="D60" i="31"/>
  <c r="E60" i="31"/>
  <c r="F60" i="31" s="1"/>
  <c r="D61" i="31"/>
  <c r="E61" i="31"/>
  <c r="F61" i="31" s="1"/>
  <c r="D62" i="31"/>
  <c r="E62" i="31"/>
  <c r="F62" i="31" s="1"/>
  <c r="D63" i="31"/>
  <c r="E63" i="31"/>
  <c r="F63" i="31" s="1"/>
  <c r="D64" i="31"/>
  <c r="E64" i="31"/>
  <c r="F64" i="31" s="1"/>
  <c r="D65" i="31"/>
  <c r="E65" i="31"/>
  <c r="F65" i="31" s="1"/>
  <c r="D66" i="31"/>
  <c r="E66" i="31"/>
  <c r="F66" i="31" s="1"/>
  <c r="D67" i="31"/>
  <c r="E67" i="31"/>
  <c r="F67" i="31" s="1"/>
  <c r="D68" i="31"/>
  <c r="E68" i="31"/>
  <c r="F68" i="31" s="1"/>
  <c r="D69" i="31"/>
  <c r="E69" i="31"/>
  <c r="F69" i="31" s="1"/>
  <c r="D70" i="31"/>
  <c r="E70" i="31"/>
  <c r="F70" i="31" s="1"/>
  <c r="D71" i="31"/>
  <c r="E71" i="31"/>
  <c r="F71" i="31" s="1"/>
  <c r="D72" i="31"/>
  <c r="E72" i="31"/>
  <c r="F72" i="31" s="1"/>
  <c r="D73" i="31"/>
  <c r="E73" i="31"/>
  <c r="F73" i="31" s="1"/>
  <c r="D74" i="31"/>
  <c r="E74" i="31"/>
  <c r="F74" i="31" s="1"/>
  <c r="D75" i="31"/>
  <c r="E75" i="31"/>
  <c r="F75" i="31" s="1"/>
  <c r="D76" i="31"/>
  <c r="E76" i="31"/>
  <c r="F76" i="31" s="1"/>
  <c r="D77" i="31"/>
  <c r="E77" i="31"/>
  <c r="F77" i="31" s="1"/>
  <c r="D78" i="31"/>
  <c r="E78" i="31"/>
  <c r="F78" i="31" s="1"/>
  <c r="D79" i="31"/>
  <c r="E79" i="31"/>
  <c r="F79" i="31" s="1"/>
  <c r="D80" i="31"/>
  <c r="E80" i="31"/>
  <c r="F80" i="31" s="1"/>
  <c r="D81" i="31"/>
  <c r="E81" i="31"/>
  <c r="F81" i="31" s="1"/>
  <c r="D82" i="31"/>
  <c r="E82" i="31"/>
  <c r="F82" i="31" s="1"/>
  <c r="D83" i="31"/>
  <c r="E83" i="31"/>
  <c r="F83" i="31" s="1"/>
  <c r="D84" i="31"/>
  <c r="E84" i="31"/>
  <c r="F84" i="31" s="1"/>
  <c r="D85" i="31"/>
  <c r="E85" i="31"/>
  <c r="F85" i="31" s="1"/>
  <c r="D86" i="31"/>
  <c r="E86" i="31"/>
  <c r="F86" i="31" s="1"/>
  <c r="D87" i="31"/>
  <c r="E87" i="31"/>
  <c r="F87" i="31" s="1"/>
  <c r="D88" i="31"/>
  <c r="E88" i="31"/>
  <c r="F88" i="31" s="1"/>
  <c r="D89" i="31"/>
  <c r="E89" i="31"/>
  <c r="F89" i="31" s="1"/>
  <c r="D90" i="31"/>
  <c r="E90" i="31"/>
  <c r="F90" i="31" s="1"/>
  <c r="D91" i="31"/>
  <c r="E91" i="31"/>
  <c r="F91" i="31" s="1"/>
  <c r="D92" i="31"/>
  <c r="E92" i="31"/>
  <c r="F92" i="31" s="1"/>
  <c r="D93" i="31"/>
  <c r="E93" i="31"/>
  <c r="F93" i="31" s="1"/>
  <c r="D94" i="31"/>
  <c r="E94" i="31"/>
  <c r="F94" i="31" s="1"/>
  <c r="D95" i="31"/>
  <c r="E95" i="31"/>
  <c r="F95" i="31" s="1"/>
  <c r="D96" i="31"/>
  <c r="E96" i="31"/>
  <c r="F96" i="31" s="1"/>
  <c r="D97" i="31"/>
  <c r="E97" i="31"/>
  <c r="F97" i="31" s="1"/>
  <c r="D98" i="31"/>
  <c r="E98" i="31"/>
  <c r="F98" i="31" s="1"/>
  <c r="D99" i="31"/>
  <c r="E99" i="31"/>
  <c r="F99" i="31" s="1"/>
  <c r="D100" i="31"/>
  <c r="E100" i="31"/>
  <c r="F100" i="31" s="1"/>
  <c r="D101" i="31"/>
  <c r="E101" i="31"/>
  <c r="F101" i="31" s="1"/>
  <c r="D102" i="31"/>
  <c r="E102" i="31"/>
  <c r="F102" i="31" s="1"/>
  <c r="D103" i="31"/>
  <c r="E103" i="31"/>
  <c r="F103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J37" i="31" l="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103" i="31"/>
  <c r="K103" i="31"/>
  <c r="L103" i="31"/>
  <c r="J35" i="31"/>
  <c r="K35" i="31"/>
  <c r="L35" i="31"/>
  <c r="J36" i="31"/>
  <c r="K36" i="31"/>
  <c r="L36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34" i="31"/>
  <c r="K34" i="31"/>
  <c r="L34" i="31"/>
  <c r="J20" i="31"/>
  <c r="K20" i="31"/>
  <c r="L20" i="31"/>
  <c r="L21" i="31"/>
  <c r="N21" i="31" s="1"/>
  <c r="K22" i="31"/>
  <c r="L22" i="31"/>
  <c r="K23" i="31"/>
  <c r="L23" i="31"/>
  <c r="K24" i="31"/>
  <c r="L24" i="31"/>
  <c r="K19" i="31"/>
  <c r="L19" i="31"/>
  <c r="K18" i="31"/>
  <c r="L18" i="31"/>
  <c r="J18" i="31"/>
  <c r="N19" i="31" l="1"/>
  <c r="N18" i="31"/>
  <c r="M79" i="31"/>
  <c r="M78" i="31"/>
  <c r="N78" i="31" s="1"/>
  <c r="M22" i="31"/>
  <c r="N22" i="31" s="1"/>
  <c r="M30" i="31"/>
  <c r="N30" i="31" s="1"/>
  <c r="M94" i="31"/>
  <c r="M47" i="31"/>
  <c r="N47" i="31" s="1"/>
  <c r="M20" i="31"/>
  <c r="N20" i="31" s="1"/>
  <c r="M28" i="31"/>
  <c r="N28" i="31" s="1"/>
  <c r="M100" i="31"/>
  <c r="M84" i="31"/>
  <c r="N84" i="31" s="1"/>
  <c r="M69" i="31"/>
  <c r="N69" i="31" s="1"/>
  <c r="M61" i="31"/>
  <c r="N61" i="31" s="1"/>
  <c r="M52" i="31"/>
  <c r="N52" i="31" s="1"/>
  <c r="M37" i="31"/>
  <c r="N37" i="31" s="1"/>
  <c r="M24" i="31"/>
  <c r="N24" i="31" s="1"/>
  <c r="M36" i="31"/>
  <c r="N36" i="31" s="1"/>
  <c r="M35" i="31"/>
  <c r="N35" i="31" s="1"/>
  <c r="M89" i="31"/>
  <c r="M73" i="31"/>
  <c r="N73" i="31" s="1"/>
  <c r="M65" i="31"/>
  <c r="M57" i="31"/>
  <c r="N57" i="31" s="1"/>
  <c r="M32" i="31"/>
  <c r="N32" i="31" s="1"/>
  <c r="M34" i="31"/>
  <c r="N34" i="31" s="1"/>
  <c r="M26" i="31"/>
  <c r="N26" i="31" s="1"/>
  <c r="M43" i="31"/>
  <c r="N43" i="31" s="1"/>
  <c r="M42" i="31"/>
  <c r="N42" i="31" s="1"/>
  <c r="N100" i="31"/>
  <c r="N94" i="31"/>
  <c r="M88" i="31"/>
  <c r="N88" i="31" s="1"/>
  <c r="M82" i="31"/>
  <c r="N82" i="31" s="1"/>
  <c r="M77" i="31"/>
  <c r="N77" i="31" s="1"/>
  <c r="M68" i="31"/>
  <c r="N68" i="31" s="1"/>
  <c r="M64" i="31"/>
  <c r="N64" i="31" s="1"/>
  <c r="M60" i="31"/>
  <c r="N60" i="31" s="1"/>
  <c r="M56" i="31"/>
  <c r="N56" i="31" s="1"/>
  <c r="M51" i="31"/>
  <c r="N51" i="31" s="1"/>
  <c r="M23" i="31"/>
  <c r="N23" i="31" s="1"/>
  <c r="M33" i="31"/>
  <c r="N33" i="31" s="1"/>
  <c r="M31" i="31"/>
  <c r="N31" i="31" s="1"/>
  <c r="M29" i="31"/>
  <c r="N29" i="31" s="1"/>
  <c r="M27" i="31"/>
  <c r="N27" i="31" s="1"/>
  <c r="M25" i="31"/>
  <c r="N25" i="31" s="1"/>
  <c r="M103" i="31"/>
  <c r="N103" i="31" s="1"/>
  <c r="M102" i="31"/>
  <c r="N102" i="31" s="1"/>
  <c r="M97" i="31"/>
  <c r="N97" i="31" s="1"/>
  <c r="M96" i="31"/>
  <c r="N96" i="31" s="1"/>
  <c r="M92" i="31"/>
  <c r="N92" i="31" s="1"/>
  <c r="M87" i="31"/>
  <c r="N87" i="31" s="1"/>
  <c r="M86" i="31"/>
  <c r="N86" i="31" s="1"/>
  <c r="M81" i="31"/>
  <c r="N81" i="31" s="1"/>
  <c r="M75" i="31"/>
  <c r="N75" i="31" s="1"/>
  <c r="M71" i="31"/>
  <c r="N71" i="31" s="1"/>
  <c r="M67" i="31"/>
  <c r="N67" i="31" s="1"/>
  <c r="M63" i="31"/>
  <c r="N63" i="31" s="1"/>
  <c r="M59" i="31"/>
  <c r="N59" i="31" s="1"/>
  <c r="M55" i="31"/>
  <c r="N55" i="31" s="1"/>
  <c r="M54" i="31"/>
  <c r="N54" i="31" s="1"/>
  <c r="M50" i="31"/>
  <c r="N50" i="31" s="1"/>
  <c r="M45" i="31"/>
  <c r="N45" i="31" s="1"/>
  <c r="M39" i="31"/>
  <c r="N39" i="31" s="1"/>
  <c r="M99" i="31"/>
  <c r="N99" i="31" s="1"/>
  <c r="M98" i="31"/>
  <c r="N98" i="31" s="1"/>
  <c r="M93" i="31"/>
  <c r="N93" i="31" s="1"/>
  <c r="M83" i="31"/>
  <c r="N83" i="31" s="1"/>
  <c r="M76" i="31"/>
  <c r="N76" i="31" s="1"/>
  <c r="M72" i="31"/>
  <c r="N72" i="31" s="1"/>
  <c r="M46" i="31"/>
  <c r="N46" i="31" s="1"/>
  <c r="M41" i="31"/>
  <c r="N41" i="31" s="1"/>
  <c r="M40" i="31"/>
  <c r="N40" i="31" s="1"/>
  <c r="M101" i="31"/>
  <c r="N101" i="31" s="1"/>
  <c r="M95" i="31"/>
  <c r="N95" i="31" s="1"/>
  <c r="M91" i="31"/>
  <c r="N91" i="31" s="1"/>
  <c r="M90" i="31"/>
  <c r="N90" i="31" s="1"/>
  <c r="N89" i="31"/>
  <c r="M85" i="31"/>
  <c r="N85" i="31" s="1"/>
  <c r="M80" i="31"/>
  <c r="N80" i="31" s="1"/>
  <c r="N79" i="31"/>
  <c r="M74" i="31"/>
  <c r="N74" i="31" s="1"/>
  <c r="M70" i="31"/>
  <c r="N70" i="31" s="1"/>
  <c r="M66" i="31"/>
  <c r="N66" i="31" s="1"/>
  <c r="N65" i="31"/>
  <c r="M62" i="31"/>
  <c r="N62" i="31" s="1"/>
  <c r="M58" i="31"/>
  <c r="N58" i="31" s="1"/>
  <c r="M53" i="31"/>
  <c r="N53" i="31" s="1"/>
  <c r="M49" i="31"/>
  <c r="N49" i="31" s="1"/>
  <c r="M48" i="31"/>
  <c r="N48" i="31" s="1"/>
  <c r="M44" i="31"/>
  <c r="N44" i="31" s="1"/>
  <c r="M38" i="31"/>
  <c r="N38" i="31" s="1"/>
  <c r="N104" i="31" l="1"/>
  <c r="N106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Ingresar sin comas ni puntos con digito de control
</t>
        </r>
      </text>
    </comment>
  </commentList>
</comments>
</file>

<file path=xl/sharedStrings.xml><?xml version="1.0" encoding="utf-8"?>
<sst xmlns="http://schemas.openxmlformats.org/spreadsheetml/2006/main" count="152" uniqueCount="148">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</sst>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;@"/>
    <numFmt numFmtId="165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4" fontId="0" fillId="3" borderId="0" xfId="0" applyNumberFormat="1" applyFill="1" applyBorder="1"/>
    <xf numFmtId="0" fontId="13" fillId="0" borderId="2" xfId="0" applyFont="1" applyFill="1" applyBorder="1"/>
    <xf numFmtId="41" fontId="1" fillId="0" borderId="3" xfId="0" applyNumberFormat="1" applyFont="1" applyBorder="1"/>
    <xf numFmtId="41" fontId="0" fillId="0" borderId="0" xfId="0" applyNumberFormat="1" applyBorder="1" applyAlignment="1">
      <alignment horizontal="center"/>
    </xf>
    <xf numFmtId="41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41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4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4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0" fontId="13" fillId="3" borderId="4" xfId="0" applyFont="1" applyFill="1" applyBorder="1"/>
    <xf numFmtId="41" fontId="13" fillId="0" borderId="4" xfId="0" applyNumberFormat="1" applyFont="1" applyBorder="1"/>
    <xf numFmtId="41" fontId="13" fillId="0" borderId="12" xfId="0" applyNumberFormat="1" applyFont="1" applyFill="1" applyBorder="1"/>
    <xf numFmtId="41" fontId="4" fillId="0" borderId="1" xfId="0" applyNumberFormat="1" applyFont="1" applyBorder="1"/>
    <xf numFmtId="41" fontId="13" fillId="0" borderId="23" xfId="0" applyNumberFormat="1" applyFont="1" applyFill="1" applyBorder="1"/>
    <xf numFmtId="164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0" fontId="9" fillId="4" borderId="13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164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5" fontId="4" fillId="0" borderId="4" xfId="1" applyNumberFormat="1" applyFont="1" applyBorder="1"/>
    <xf numFmtId="165" fontId="4" fillId="0" borderId="1" xfId="1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41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41" fontId="1" fillId="0" borderId="19" xfId="0" applyNumberFormat="1" applyFont="1" applyBorder="1"/>
    <xf numFmtId="41" fontId="13" fillId="5" borderId="1" xfId="0" applyNumberFormat="1" applyFont="1" applyFill="1" applyBorder="1"/>
    <xf numFmtId="1" fontId="12" fillId="5" borderId="25" xfId="0" applyNumberFormat="1" applyFont="1" applyFill="1" applyBorder="1"/>
    <xf numFmtId="41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" fontId="4" fillId="0" borderId="4" xfId="0" applyNumberFormat="1" applyFont="1" applyBorder="1"/>
    <xf numFmtId="164" fontId="4" fillId="0" borderId="4" xfId="0" applyNumberFormat="1" applyFont="1" applyBorder="1"/>
    <xf numFmtId="41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5" fillId="2" borderId="25" xfId="0" applyFont="1" applyFill="1" applyBorder="1" applyAlignment="1">
      <alignment horizontal="center" vertical="center" wrapText="1"/>
    </xf>
    <xf numFmtId="41" fontId="13" fillId="0" borderId="2" xfId="0" applyNumberFormat="1" applyFont="1" applyBorder="1"/>
    <xf numFmtId="0" fontId="3" fillId="9" borderId="3" xfId="0" applyFont="1" applyFill="1" applyBorder="1"/>
    <xf numFmtId="0" fontId="0" fillId="0" borderId="7" xfId="0" applyBorder="1"/>
    <xf numFmtId="41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41" fontId="13" fillId="5" borderId="4" xfId="0" applyNumberFormat="1" applyFont="1" applyFill="1" applyBorder="1" applyAlignment="1">
      <alignment vertical="center"/>
    </xf>
    <xf numFmtId="41" fontId="13" fillId="5" borderId="1" xfId="0" applyNumberFormat="1" applyFont="1" applyFill="1" applyBorder="1" applyAlignment="1">
      <alignment vertical="center"/>
    </xf>
    <xf numFmtId="41" fontId="13" fillId="0" borderId="23" xfId="0" applyNumberFormat="1" applyFont="1" applyFill="1" applyBorder="1" applyAlignment="1">
      <alignment vertical="center" wrapText="1"/>
    </xf>
    <xf numFmtId="41" fontId="4" fillId="0" borderId="1" xfId="0" applyNumberFormat="1" applyFont="1" applyFill="1" applyBorder="1" applyAlignment="1">
      <alignment vertical="center"/>
    </xf>
    <xf numFmtId="41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41" fontId="13" fillId="5" borderId="32" xfId="0" applyNumberFormat="1" applyFont="1" applyFill="1" applyBorder="1"/>
    <xf numFmtId="41" fontId="13" fillId="5" borderId="23" xfId="0" applyNumberFormat="1" applyFont="1" applyFill="1" applyBorder="1"/>
    <xf numFmtId="41" fontId="13" fillId="5" borderId="23" xfId="0" applyNumberFormat="1" applyFont="1" applyFill="1" applyBorder="1" applyAlignment="1">
      <alignment vertical="center"/>
    </xf>
    <xf numFmtId="41" fontId="13" fillId="5" borderId="29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N105" sqref="N105"/>
    </sheetView>
  </sheetViews>
  <sheetFormatPr baseColWidth="10" defaultRowHeight="15" x14ac:dyDescent="0.25"/>
  <cols>
    <col min="1" max="1" width="9.140625" customWidth="1"/>
    <col min="2" max="2" width="8.710937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10" width="9.85546875" customWidth="1"/>
    <col min="11" max="11" width="8.42578125" bestFit="1" customWidth="1"/>
    <col min="12" max="13" width="9.85546875" customWidth="1"/>
    <col min="15" max="15" width="36.140625" customWidth="1"/>
  </cols>
  <sheetData>
    <row r="1" spans="1:15" ht="15.75" thickBot="1" x14ac:dyDescent="0.3"/>
    <row r="2" spans="1:15" ht="15.75" thickBot="1" x14ac:dyDescent="0.3">
      <c r="A2" s="55" t="s">
        <v>122</v>
      </c>
      <c r="B2" s="57"/>
      <c r="C2" s="57"/>
      <c r="D2" s="19"/>
      <c r="E2" s="26" t="s">
        <v>123</v>
      </c>
      <c r="F2" s="79"/>
      <c r="G2" s="79"/>
      <c r="H2" s="50"/>
      <c r="I2" s="50"/>
      <c r="J2" s="50"/>
      <c r="K2" s="50"/>
      <c r="L2" s="50"/>
      <c r="M2" s="49"/>
      <c r="N2" s="49"/>
      <c r="O2" s="51"/>
    </row>
    <row r="3" spans="1:15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20"/>
    </row>
    <row r="4" spans="1:15" ht="15.75" thickBot="1" x14ac:dyDescent="0.3">
      <c r="A4" s="55" t="s">
        <v>113</v>
      </c>
      <c r="B4" s="56"/>
      <c r="C4" s="107"/>
      <c r="D4" s="108"/>
      <c r="E4" s="109"/>
      <c r="F4" s="78" t="s">
        <v>147</v>
      </c>
      <c r="G4" s="58"/>
      <c r="H4" s="54"/>
      <c r="I4" s="53"/>
      <c r="J4" s="53"/>
      <c r="K4" s="53"/>
      <c r="L4" s="53"/>
      <c r="M4" s="1"/>
      <c r="N4" s="1"/>
      <c r="O4" s="20"/>
    </row>
    <row r="5" spans="1:15" ht="15.75" thickBot="1" x14ac:dyDescent="0.3">
      <c r="A5" s="55" t="s">
        <v>114</v>
      </c>
      <c r="B5" s="110"/>
      <c r="C5" s="111"/>
      <c r="D5" s="111"/>
      <c r="E5" s="112"/>
      <c r="F5" s="1"/>
      <c r="G5" s="1"/>
      <c r="H5" s="1"/>
      <c r="I5" s="1"/>
      <c r="J5" s="1"/>
      <c r="K5" s="1"/>
      <c r="L5" s="1"/>
      <c r="M5" s="1"/>
      <c r="N5" s="1"/>
      <c r="O5" s="20"/>
    </row>
    <row r="6" spans="1:15" ht="15.75" thickBot="1" x14ac:dyDescent="0.3">
      <c r="A6" s="21"/>
      <c r="B6" s="1"/>
      <c r="C6" s="5"/>
      <c r="D6" s="6"/>
      <c r="E6" s="1"/>
      <c r="F6" s="1"/>
      <c r="G6" s="76" t="s">
        <v>137</v>
      </c>
      <c r="H6" s="77">
        <v>160121</v>
      </c>
      <c r="I6" s="1"/>
      <c r="J6" s="1"/>
      <c r="K6" s="1"/>
      <c r="L6" s="1"/>
      <c r="M6" s="1"/>
      <c r="N6" s="1"/>
      <c r="O6" s="20"/>
    </row>
    <row r="7" spans="1:15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1"/>
      <c r="H7" s="53"/>
      <c r="I7" s="53"/>
      <c r="J7" s="53"/>
      <c r="K7" s="53"/>
      <c r="L7" s="53"/>
      <c r="M7" s="1"/>
      <c r="N7" s="1"/>
      <c r="O7" s="20"/>
    </row>
    <row r="8" spans="1:15" x14ac:dyDescent="0.25">
      <c r="A8" s="22" t="s">
        <v>136</v>
      </c>
      <c r="B8" s="29"/>
      <c r="C8" s="83"/>
      <c r="D8" s="84"/>
      <c r="E8" s="2"/>
      <c r="F8" s="2"/>
      <c r="G8" s="1"/>
      <c r="H8" s="1"/>
      <c r="I8" s="1"/>
      <c r="J8" s="1"/>
      <c r="K8" s="1"/>
      <c r="L8" s="1"/>
      <c r="M8" s="1"/>
      <c r="N8" s="1"/>
      <c r="O8" s="20"/>
    </row>
    <row r="9" spans="1:15" x14ac:dyDescent="0.25">
      <c r="A9" s="52" t="s">
        <v>135</v>
      </c>
      <c r="B9" s="29"/>
      <c r="C9" s="85"/>
      <c r="D9" s="86"/>
      <c r="E9" s="2"/>
      <c r="F9" s="1"/>
      <c r="G9" s="1"/>
      <c r="H9" s="1"/>
      <c r="I9" s="1"/>
      <c r="J9" s="1"/>
      <c r="K9" s="1"/>
      <c r="L9" s="1"/>
      <c r="M9" s="1"/>
      <c r="N9" s="1"/>
      <c r="O9" s="20"/>
    </row>
    <row r="10" spans="1:15" x14ac:dyDescent="0.25">
      <c r="A10" s="117" t="s">
        <v>109</v>
      </c>
      <c r="B10" s="118"/>
      <c r="C10" s="88"/>
      <c r="D10" s="87"/>
      <c r="E10" s="2"/>
      <c r="F10" s="2"/>
      <c r="G10" s="1"/>
      <c r="H10" s="1"/>
      <c r="I10" s="1"/>
      <c r="J10" s="1"/>
      <c r="K10" s="1"/>
      <c r="L10" s="1"/>
      <c r="M10" s="1"/>
      <c r="N10" s="1"/>
      <c r="O10" s="20"/>
    </row>
    <row r="11" spans="1:15" ht="15.75" thickBot="1" x14ac:dyDescent="0.3">
      <c r="A11" s="119" t="s">
        <v>2</v>
      </c>
      <c r="B11" s="120"/>
      <c r="C11" s="85"/>
      <c r="D11" s="89"/>
      <c r="E11" s="2"/>
      <c r="F11" s="2"/>
      <c r="G11" s="1"/>
      <c r="H11" s="1"/>
      <c r="I11" s="1"/>
      <c r="J11" s="1"/>
      <c r="K11" s="1"/>
      <c r="L11" s="1"/>
      <c r="M11" s="1"/>
      <c r="N11" s="1"/>
      <c r="O11" s="20"/>
    </row>
    <row r="12" spans="1:15" ht="15.75" thickBot="1" x14ac:dyDescent="0.3">
      <c r="A12" s="22" t="s">
        <v>3</v>
      </c>
      <c r="B12" s="30"/>
      <c r="C12" s="85"/>
      <c r="D12" s="89"/>
      <c r="E12" s="10" t="s">
        <v>132</v>
      </c>
      <c r="F12" s="1"/>
      <c r="G12" s="1"/>
      <c r="H12" s="28"/>
      <c r="I12" s="28"/>
      <c r="J12" s="28"/>
      <c r="K12" s="28"/>
      <c r="L12" s="28"/>
      <c r="M12" s="1"/>
      <c r="N12" s="1"/>
      <c r="O12" s="20"/>
    </row>
    <row r="13" spans="1:15" ht="15.75" thickBot="1" x14ac:dyDescent="0.3">
      <c r="A13" s="113" t="s">
        <v>117</v>
      </c>
      <c r="B13" s="114"/>
      <c r="C13" s="115" t="s">
        <v>131</v>
      </c>
      <c r="D13" s="116"/>
      <c r="E13" s="46"/>
      <c r="F13" s="16"/>
      <c r="G13" s="60"/>
      <c r="H13" s="16"/>
      <c r="I13" s="16"/>
      <c r="J13" s="16"/>
      <c r="K13" s="16"/>
      <c r="L13" s="16"/>
      <c r="M13" s="16"/>
      <c r="N13" s="16"/>
      <c r="O13" s="17"/>
    </row>
    <row r="14" spans="1:15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51.75" thickBot="1" x14ac:dyDescent="0.3">
      <c r="A15" s="61" t="s">
        <v>144</v>
      </c>
      <c r="B15" s="62" t="s">
        <v>106</v>
      </c>
      <c r="C15" s="63" t="s">
        <v>107</v>
      </c>
      <c r="D15" s="62" t="s">
        <v>4</v>
      </c>
      <c r="E15" s="62" t="s">
        <v>116</v>
      </c>
      <c r="F15" s="62" t="s">
        <v>143</v>
      </c>
      <c r="G15" s="62" t="s">
        <v>128</v>
      </c>
      <c r="H15" s="62" t="s">
        <v>130</v>
      </c>
      <c r="I15" s="62" t="s">
        <v>142</v>
      </c>
      <c r="J15" s="82" t="s">
        <v>138</v>
      </c>
      <c r="K15" s="82" t="s">
        <v>139</v>
      </c>
      <c r="L15" s="82" t="s">
        <v>140</v>
      </c>
      <c r="M15" s="81" t="s">
        <v>141</v>
      </c>
      <c r="N15" s="81" t="s">
        <v>129</v>
      </c>
      <c r="O15" s="64" t="s">
        <v>146</v>
      </c>
    </row>
    <row r="16" spans="1:15" ht="24" thickBot="1" x14ac:dyDescent="0.3">
      <c r="A16" s="39" t="s">
        <v>0</v>
      </c>
      <c r="B16" s="40" t="s">
        <v>105</v>
      </c>
      <c r="C16" s="41" t="s">
        <v>108</v>
      </c>
      <c r="D16" s="42" t="s">
        <v>1</v>
      </c>
      <c r="E16" s="42" t="s">
        <v>1</v>
      </c>
      <c r="F16" s="42" t="s">
        <v>1</v>
      </c>
      <c r="G16" s="43"/>
      <c r="H16" s="44"/>
      <c r="I16" s="44"/>
      <c r="J16" s="44">
        <v>7.4999999999999997E-2</v>
      </c>
      <c r="K16" s="44">
        <v>0.05</v>
      </c>
      <c r="L16" s="44">
        <v>1.25E-3</v>
      </c>
      <c r="M16" s="101">
        <f>+J16+L16</f>
        <v>7.6249999999999998E-2</v>
      </c>
      <c r="N16" s="102" t="s">
        <v>1</v>
      </c>
      <c r="O16" s="80" t="s">
        <v>145</v>
      </c>
    </row>
    <row r="17" spans="1:15" ht="15.75" thickBot="1" x14ac:dyDescent="0.3">
      <c r="A17" s="71"/>
      <c r="B17" s="47"/>
      <c r="C17" s="72"/>
      <c r="D17" s="31">
        <f>IF(C17&lt;=0,A17,0)</f>
        <v>0</v>
      </c>
      <c r="E17" s="31">
        <f>IF(B17&gt;=$D$9,D17,0)</f>
        <v>0</v>
      </c>
      <c r="F17" s="38" t="str">
        <f>IF(B17&lt;$H$4,E17,"no validada")</f>
        <v>no validada</v>
      </c>
      <c r="G17" s="32"/>
      <c r="H17" s="33"/>
      <c r="I17" s="73">
        <f>IF(H17&gt;$H$6,$H$6,H17)</f>
        <v>0</v>
      </c>
      <c r="J17" s="73">
        <f>+I17*$J$16</f>
        <v>0</v>
      </c>
      <c r="K17" s="73">
        <f>+$K$16*H17</f>
        <v>0</v>
      </c>
      <c r="L17" s="73">
        <f>+$L$16*H17</f>
        <v>0</v>
      </c>
      <c r="M17" s="74">
        <f>+G17*$J$16+G17*$L$16</f>
        <v>0</v>
      </c>
      <c r="N17" s="103">
        <f>+J17+K17+L17+M17</f>
        <v>0</v>
      </c>
      <c r="O17" s="34"/>
    </row>
    <row r="18" spans="1:15" ht="15.75" thickBot="1" x14ac:dyDescent="0.3">
      <c r="A18" s="69"/>
      <c r="B18" s="48"/>
      <c r="C18" s="37"/>
      <c r="D18" s="31">
        <f t="shared" ref="D18:D79" si="0">IF(C18&lt;=0,A18,0)</f>
        <v>0</v>
      </c>
      <c r="E18" s="31">
        <f t="shared" ref="E18:E79" si="1">IF(B18&gt;=$D$9,D18,0)</f>
        <v>0</v>
      </c>
      <c r="F18" s="38" t="str">
        <f t="shared" ref="F18:F79" si="2">IF(B18&lt;$H$4,E18,"no validada")</f>
        <v>no validada</v>
      </c>
      <c r="G18" s="70"/>
      <c r="H18" s="35"/>
      <c r="I18" s="73">
        <f t="shared" ref="I18:I79" si="3">IF(H18&gt;$H$6,$H$6,H18)</f>
        <v>0</v>
      </c>
      <c r="J18" s="66">
        <f t="shared" ref="J18:J103" si="4">+I18*$J$16</f>
        <v>0</v>
      </c>
      <c r="K18" s="66">
        <f t="shared" ref="K18:K46" si="5">+$K$16*H18</f>
        <v>0</v>
      </c>
      <c r="L18" s="66">
        <f t="shared" ref="L18:L46" si="6">+$L$16*H18</f>
        <v>0</v>
      </c>
      <c r="M18" s="67">
        <f>+G18*$M$16</f>
        <v>0</v>
      </c>
      <c r="N18" s="104">
        <f>+J18+K18+L18+M18</f>
        <v>0</v>
      </c>
      <c r="O18" s="36"/>
    </row>
    <row r="19" spans="1:15" s="27" customFormat="1" ht="15.75" thickBot="1" x14ac:dyDescent="0.25">
      <c r="A19" s="90"/>
      <c r="B19" s="91"/>
      <c r="C19" s="92"/>
      <c r="D19" s="93">
        <f t="shared" si="0"/>
        <v>0</v>
      </c>
      <c r="E19" s="93">
        <f t="shared" si="1"/>
        <v>0</v>
      </c>
      <c r="F19" s="94" t="str">
        <f t="shared" si="2"/>
        <v>no validada</v>
      </c>
      <c r="G19" s="95"/>
      <c r="H19" s="99"/>
      <c r="I19" s="96">
        <f t="shared" si="3"/>
        <v>0</v>
      </c>
      <c r="J19" s="97">
        <f>+I19*$J$16</f>
        <v>0</v>
      </c>
      <c r="K19" s="97">
        <f t="shared" si="5"/>
        <v>0</v>
      </c>
      <c r="L19" s="97">
        <f t="shared" si="6"/>
        <v>0</v>
      </c>
      <c r="M19" s="74">
        <f>+G19*$J$16+G19*$L$16</f>
        <v>0</v>
      </c>
      <c r="N19" s="105">
        <f>+(J19+K19+L19+M19)</f>
        <v>0</v>
      </c>
      <c r="O19" s="98"/>
    </row>
    <row r="20" spans="1:15" ht="15.75" thickBot="1" x14ac:dyDescent="0.3">
      <c r="A20" s="69"/>
      <c r="B20" s="48"/>
      <c r="C20" s="37"/>
      <c r="D20" s="31">
        <f t="shared" si="0"/>
        <v>0</v>
      </c>
      <c r="E20" s="31">
        <f t="shared" si="1"/>
        <v>0</v>
      </c>
      <c r="F20" s="38" t="str">
        <f t="shared" si="2"/>
        <v>no validada</v>
      </c>
      <c r="G20" s="70"/>
      <c r="H20" s="35"/>
      <c r="I20" s="73">
        <f t="shared" si="3"/>
        <v>0</v>
      </c>
      <c r="J20" s="66">
        <f t="shared" si="4"/>
        <v>0</v>
      </c>
      <c r="K20" s="66">
        <f t="shared" si="5"/>
        <v>0</v>
      </c>
      <c r="L20" s="66">
        <f t="shared" si="6"/>
        <v>0</v>
      </c>
      <c r="M20" s="67">
        <f t="shared" ref="M20:M46" si="7">+G20*$M$16</f>
        <v>0</v>
      </c>
      <c r="N20" s="104">
        <f t="shared" ref="N20:N36" si="8">+J20+K20+L20+M20</f>
        <v>0</v>
      </c>
      <c r="O20" s="36"/>
    </row>
    <row r="21" spans="1:15" ht="15.75" thickBot="1" x14ac:dyDescent="0.3">
      <c r="A21" s="69"/>
      <c r="B21" s="48"/>
      <c r="C21" s="37"/>
      <c r="D21" s="31">
        <f t="shared" si="0"/>
        <v>0</v>
      </c>
      <c r="E21" s="31">
        <f t="shared" si="1"/>
        <v>0</v>
      </c>
      <c r="F21" s="38" t="str">
        <f t="shared" si="2"/>
        <v>no validada</v>
      </c>
      <c r="G21" s="70"/>
      <c r="H21" s="35"/>
      <c r="I21" s="73">
        <f t="shared" si="3"/>
        <v>0</v>
      </c>
      <c r="J21" s="66">
        <f>+I21*$J$16</f>
        <v>0</v>
      </c>
      <c r="K21" s="66">
        <f>+$K$16*H21</f>
        <v>0</v>
      </c>
      <c r="L21" s="66">
        <f t="shared" si="6"/>
        <v>0</v>
      </c>
      <c r="M21" s="74">
        <f>+G21*$J$16+G21*$L$16</f>
        <v>0</v>
      </c>
      <c r="N21" s="104">
        <f t="shared" si="8"/>
        <v>0</v>
      </c>
      <c r="O21" s="36"/>
    </row>
    <row r="22" spans="1:15" ht="15.75" thickBot="1" x14ac:dyDescent="0.3">
      <c r="A22" s="69"/>
      <c r="B22" s="48"/>
      <c r="C22" s="37"/>
      <c r="D22" s="31">
        <f t="shared" si="0"/>
        <v>0</v>
      </c>
      <c r="E22" s="31">
        <f t="shared" si="1"/>
        <v>0</v>
      </c>
      <c r="F22" s="38" t="str">
        <f t="shared" si="2"/>
        <v>no validada</v>
      </c>
      <c r="G22" s="70"/>
      <c r="H22" s="35"/>
      <c r="I22" s="73">
        <f t="shared" si="3"/>
        <v>0</v>
      </c>
      <c r="J22" s="66">
        <f>+I22*$J$16</f>
        <v>0</v>
      </c>
      <c r="K22" s="66">
        <f t="shared" si="5"/>
        <v>0</v>
      </c>
      <c r="L22" s="66">
        <f t="shared" si="6"/>
        <v>0</v>
      </c>
      <c r="M22" s="67">
        <f t="shared" si="7"/>
        <v>0</v>
      </c>
      <c r="N22" s="104">
        <f t="shared" si="8"/>
        <v>0</v>
      </c>
      <c r="O22" s="36"/>
    </row>
    <row r="23" spans="1:15" ht="15.75" thickBot="1" x14ac:dyDescent="0.3">
      <c r="A23" s="69"/>
      <c r="B23" s="48"/>
      <c r="C23" s="37"/>
      <c r="D23" s="31">
        <f t="shared" si="0"/>
        <v>0</v>
      </c>
      <c r="E23" s="31">
        <f t="shared" si="1"/>
        <v>0</v>
      </c>
      <c r="F23" s="38" t="str">
        <f t="shared" si="2"/>
        <v>no validada</v>
      </c>
      <c r="G23" s="70"/>
      <c r="H23" s="35"/>
      <c r="I23" s="73">
        <f t="shared" si="3"/>
        <v>0</v>
      </c>
      <c r="J23" s="66">
        <f>+I23*$J$16</f>
        <v>0</v>
      </c>
      <c r="K23" s="66">
        <f t="shared" si="5"/>
        <v>0</v>
      </c>
      <c r="L23" s="66">
        <f t="shared" si="6"/>
        <v>0</v>
      </c>
      <c r="M23" s="67">
        <f t="shared" si="7"/>
        <v>0</v>
      </c>
      <c r="N23" s="104">
        <f t="shared" si="8"/>
        <v>0</v>
      </c>
      <c r="O23" s="36"/>
    </row>
    <row r="24" spans="1:15" ht="15.75" thickBot="1" x14ac:dyDescent="0.3">
      <c r="A24" s="69"/>
      <c r="B24" s="48"/>
      <c r="C24" s="37"/>
      <c r="D24" s="31">
        <f t="shared" si="0"/>
        <v>0</v>
      </c>
      <c r="E24" s="31">
        <f t="shared" si="1"/>
        <v>0</v>
      </c>
      <c r="F24" s="38" t="str">
        <f t="shared" si="2"/>
        <v>no validada</v>
      </c>
      <c r="G24" s="70"/>
      <c r="H24" s="35"/>
      <c r="I24" s="73">
        <f t="shared" si="3"/>
        <v>0</v>
      </c>
      <c r="J24" s="66">
        <f>+I24*$J$16</f>
        <v>0</v>
      </c>
      <c r="K24" s="66">
        <f t="shared" si="5"/>
        <v>0</v>
      </c>
      <c r="L24" s="66">
        <f t="shared" si="6"/>
        <v>0</v>
      </c>
      <c r="M24" s="67">
        <f t="shared" si="7"/>
        <v>0</v>
      </c>
      <c r="N24" s="104">
        <f t="shared" si="8"/>
        <v>0</v>
      </c>
      <c r="O24" s="36"/>
    </row>
    <row r="25" spans="1:15" ht="15.75" thickBot="1" x14ac:dyDescent="0.3">
      <c r="A25" s="69"/>
      <c r="B25" s="48"/>
      <c r="C25" s="37"/>
      <c r="D25" s="31">
        <f t="shared" si="0"/>
        <v>0</v>
      </c>
      <c r="E25" s="31">
        <f t="shared" si="1"/>
        <v>0</v>
      </c>
      <c r="F25" s="38" t="str">
        <f t="shared" si="2"/>
        <v>no validada</v>
      </c>
      <c r="G25" s="70"/>
      <c r="H25" s="35"/>
      <c r="I25" s="73">
        <f t="shared" si="3"/>
        <v>0</v>
      </c>
      <c r="J25" s="66">
        <f t="shared" si="4"/>
        <v>0</v>
      </c>
      <c r="K25" s="66">
        <f t="shared" si="5"/>
        <v>0</v>
      </c>
      <c r="L25" s="66">
        <f t="shared" si="6"/>
        <v>0</v>
      </c>
      <c r="M25" s="67">
        <f t="shared" si="7"/>
        <v>0</v>
      </c>
      <c r="N25" s="104">
        <f t="shared" si="8"/>
        <v>0</v>
      </c>
      <c r="O25" s="36"/>
    </row>
    <row r="26" spans="1:15" ht="15.75" thickBot="1" x14ac:dyDescent="0.3">
      <c r="A26" s="69"/>
      <c r="B26" s="48"/>
      <c r="C26" s="37"/>
      <c r="D26" s="31">
        <f t="shared" si="0"/>
        <v>0</v>
      </c>
      <c r="E26" s="31">
        <f t="shared" si="1"/>
        <v>0</v>
      </c>
      <c r="F26" s="38" t="str">
        <f t="shared" si="2"/>
        <v>no validada</v>
      </c>
      <c r="G26" s="70"/>
      <c r="H26" s="35"/>
      <c r="I26" s="73">
        <f t="shared" si="3"/>
        <v>0</v>
      </c>
      <c r="J26" s="66">
        <f t="shared" si="4"/>
        <v>0</v>
      </c>
      <c r="K26" s="66">
        <f t="shared" si="5"/>
        <v>0</v>
      </c>
      <c r="L26" s="66">
        <f t="shared" si="6"/>
        <v>0</v>
      </c>
      <c r="M26" s="67">
        <f t="shared" si="7"/>
        <v>0</v>
      </c>
      <c r="N26" s="104">
        <f t="shared" si="8"/>
        <v>0</v>
      </c>
      <c r="O26" s="36"/>
    </row>
    <row r="27" spans="1:15" ht="15.75" thickBot="1" x14ac:dyDescent="0.3">
      <c r="A27" s="69"/>
      <c r="B27" s="48"/>
      <c r="C27" s="37"/>
      <c r="D27" s="31">
        <f t="shared" si="0"/>
        <v>0</v>
      </c>
      <c r="E27" s="31">
        <f t="shared" si="1"/>
        <v>0</v>
      </c>
      <c r="F27" s="38" t="str">
        <f t="shared" si="2"/>
        <v>no validada</v>
      </c>
      <c r="G27" s="70"/>
      <c r="H27" s="35"/>
      <c r="I27" s="73">
        <f t="shared" si="3"/>
        <v>0</v>
      </c>
      <c r="J27" s="66">
        <f t="shared" si="4"/>
        <v>0</v>
      </c>
      <c r="K27" s="66">
        <f t="shared" si="5"/>
        <v>0</v>
      </c>
      <c r="L27" s="66">
        <f t="shared" si="6"/>
        <v>0</v>
      </c>
      <c r="M27" s="67">
        <f t="shared" si="7"/>
        <v>0</v>
      </c>
      <c r="N27" s="104">
        <f t="shared" si="8"/>
        <v>0</v>
      </c>
      <c r="O27" s="36"/>
    </row>
    <row r="28" spans="1:15" ht="15.75" thickBot="1" x14ac:dyDescent="0.3">
      <c r="A28" s="69"/>
      <c r="B28" s="48"/>
      <c r="C28" s="37"/>
      <c r="D28" s="31">
        <f t="shared" si="0"/>
        <v>0</v>
      </c>
      <c r="E28" s="31">
        <f t="shared" si="1"/>
        <v>0</v>
      </c>
      <c r="F28" s="38" t="str">
        <f t="shared" si="2"/>
        <v>no validada</v>
      </c>
      <c r="G28" s="70"/>
      <c r="H28" s="35"/>
      <c r="I28" s="73">
        <f t="shared" si="3"/>
        <v>0</v>
      </c>
      <c r="J28" s="66">
        <f t="shared" si="4"/>
        <v>0</v>
      </c>
      <c r="K28" s="66">
        <f t="shared" si="5"/>
        <v>0</v>
      </c>
      <c r="L28" s="66">
        <f t="shared" si="6"/>
        <v>0</v>
      </c>
      <c r="M28" s="67">
        <f t="shared" si="7"/>
        <v>0</v>
      </c>
      <c r="N28" s="104">
        <f t="shared" si="8"/>
        <v>0</v>
      </c>
      <c r="O28" s="36"/>
    </row>
    <row r="29" spans="1:15" ht="15.75" thickBot="1" x14ac:dyDescent="0.3">
      <c r="A29" s="69"/>
      <c r="B29" s="48"/>
      <c r="C29" s="37"/>
      <c r="D29" s="31">
        <f t="shared" si="0"/>
        <v>0</v>
      </c>
      <c r="E29" s="31">
        <f t="shared" si="1"/>
        <v>0</v>
      </c>
      <c r="F29" s="38" t="str">
        <f t="shared" si="2"/>
        <v>no validada</v>
      </c>
      <c r="G29" s="70"/>
      <c r="H29" s="35"/>
      <c r="I29" s="73">
        <f t="shared" si="3"/>
        <v>0</v>
      </c>
      <c r="J29" s="66">
        <f t="shared" si="4"/>
        <v>0</v>
      </c>
      <c r="K29" s="66">
        <f t="shared" si="5"/>
        <v>0</v>
      </c>
      <c r="L29" s="66">
        <f t="shared" si="6"/>
        <v>0</v>
      </c>
      <c r="M29" s="67">
        <f t="shared" si="7"/>
        <v>0</v>
      </c>
      <c r="N29" s="104">
        <f t="shared" si="8"/>
        <v>0</v>
      </c>
      <c r="O29" s="36"/>
    </row>
    <row r="30" spans="1:15" ht="15.75" thickBot="1" x14ac:dyDescent="0.3">
      <c r="A30" s="69"/>
      <c r="B30" s="48"/>
      <c r="C30" s="37"/>
      <c r="D30" s="31">
        <f t="shared" si="0"/>
        <v>0</v>
      </c>
      <c r="E30" s="31">
        <f t="shared" si="1"/>
        <v>0</v>
      </c>
      <c r="F30" s="38" t="str">
        <f t="shared" si="2"/>
        <v>no validada</v>
      </c>
      <c r="G30" s="70"/>
      <c r="H30" s="35"/>
      <c r="I30" s="73">
        <f t="shared" si="3"/>
        <v>0</v>
      </c>
      <c r="J30" s="66">
        <f t="shared" si="4"/>
        <v>0</v>
      </c>
      <c r="K30" s="66">
        <f t="shared" si="5"/>
        <v>0</v>
      </c>
      <c r="L30" s="66">
        <f t="shared" si="6"/>
        <v>0</v>
      </c>
      <c r="M30" s="67">
        <f t="shared" si="7"/>
        <v>0</v>
      </c>
      <c r="N30" s="104">
        <f t="shared" si="8"/>
        <v>0</v>
      </c>
      <c r="O30" s="36"/>
    </row>
    <row r="31" spans="1:15" ht="15.75" thickBot="1" x14ac:dyDescent="0.3">
      <c r="A31" s="69"/>
      <c r="B31" s="48"/>
      <c r="C31" s="37"/>
      <c r="D31" s="31">
        <f t="shared" si="0"/>
        <v>0</v>
      </c>
      <c r="E31" s="31">
        <f t="shared" si="1"/>
        <v>0</v>
      </c>
      <c r="F31" s="38" t="str">
        <f t="shared" si="2"/>
        <v>no validada</v>
      </c>
      <c r="G31" s="70"/>
      <c r="H31" s="35"/>
      <c r="I31" s="73">
        <f t="shared" si="3"/>
        <v>0</v>
      </c>
      <c r="J31" s="66">
        <f t="shared" si="4"/>
        <v>0</v>
      </c>
      <c r="K31" s="66">
        <f t="shared" si="5"/>
        <v>0</v>
      </c>
      <c r="L31" s="66">
        <f t="shared" si="6"/>
        <v>0</v>
      </c>
      <c r="M31" s="67">
        <f t="shared" si="7"/>
        <v>0</v>
      </c>
      <c r="N31" s="104">
        <f t="shared" si="8"/>
        <v>0</v>
      </c>
      <c r="O31" s="36"/>
    </row>
    <row r="32" spans="1:15" ht="15.75" thickBot="1" x14ac:dyDescent="0.3">
      <c r="A32" s="69"/>
      <c r="B32" s="48"/>
      <c r="C32" s="37"/>
      <c r="D32" s="31">
        <f t="shared" si="0"/>
        <v>0</v>
      </c>
      <c r="E32" s="31">
        <f t="shared" si="1"/>
        <v>0</v>
      </c>
      <c r="F32" s="38" t="str">
        <f t="shared" si="2"/>
        <v>no validada</v>
      </c>
      <c r="G32" s="70"/>
      <c r="H32" s="35"/>
      <c r="I32" s="73">
        <f t="shared" si="3"/>
        <v>0</v>
      </c>
      <c r="J32" s="66">
        <f t="shared" si="4"/>
        <v>0</v>
      </c>
      <c r="K32" s="66">
        <f t="shared" si="5"/>
        <v>0</v>
      </c>
      <c r="L32" s="66">
        <f t="shared" si="6"/>
        <v>0</v>
      </c>
      <c r="M32" s="67">
        <f t="shared" si="7"/>
        <v>0</v>
      </c>
      <c r="N32" s="104">
        <f t="shared" si="8"/>
        <v>0</v>
      </c>
      <c r="O32" s="36"/>
    </row>
    <row r="33" spans="1:15" ht="15.75" thickBot="1" x14ac:dyDescent="0.3">
      <c r="A33" s="69"/>
      <c r="B33" s="48"/>
      <c r="C33" s="37"/>
      <c r="D33" s="31">
        <f t="shared" si="0"/>
        <v>0</v>
      </c>
      <c r="E33" s="31">
        <f t="shared" si="1"/>
        <v>0</v>
      </c>
      <c r="F33" s="38" t="str">
        <f t="shared" si="2"/>
        <v>no validada</v>
      </c>
      <c r="G33" s="70"/>
      <c r="H33" s="35"/>
      <c r="I33" s="73">
        <f t="shared" si="3"/>
        <v>0</v>
      </c>
      <c r="J33" s="66">
        <f t="shared" si="4"/>
        <v>0</v>
      </c>
      <c r="K33" s="66">
        <f t="shared" si="5"/>
        <v>0</v>
      </c>
      <c r="L33" s="66">
        <f t="shared" si="6"/>
        <v>0</v>
      </c>
      <c r="M33" s="67">
        <f t="shared" si="7"/>
        <v>0</v>
      </c>
      <c r="N33" s="104">
        <f t="shared" si="8"/>
        <v>0</v>
      </c>
      <c r="O33" s="36"/>
    </row>
    <row r="34" spans="1:15" ht="15.75" thickBot="1" x14ac:dyDescent="0.3">
      <c r="A34" s="69"/>
      <c r="B34" s="48"/>
      <c r="C34" s="37"/>
      <c r="D34" s="31">
        <f t="shared" si="0"/>
        <v>0</v>
      </c>
      <c r="E34" s="31">
        <f t="shared" si="1"/>
        <v>0</v>
      </c>
      <c r="F34" s="38" t="str">
        <f t="shared" si="2"/>
        <v>no validada</v>
      </c>
      <c r="G34" s="70"/>
      <c r="H34" s="35"/>
      <c r="I34" s="73">
        <f t="shared" si="3"/>
        <v>0</v>
      </c>
      <c r="J34" s="66">
        <f t="shared" si="4"/>
        <v>0</v>
      </c>
      <c r="K34" s="66">
        <f t="shared" si="5"/>
        <v>0</v>
      </c>
      <c r="L34" s="66">
        <f t="shared" si="6"/>
        <v>0</v>
      </c>
      <c r="M34" s="67">
        <f t="shared" si="7"/>
        <v>0</v>
      </c>
      <c r="N34" s="104">
        <f t="shared" si="8"/>
        <v>0</v>
      </c>
      <c r="O34" s="36"/>
    </row>
    <row r="35" spans="1:15" ht="15.75" thickBot="1" x14ac:dyDescent="0.3">
      <c r="A35" s="69"/>
      <c r="B35" s="48"/>
      <c r="C35" s="37"/>
      <c r="D35" s="31">
        <f t="shared" si="0"/>
        <v>0</v>
      </c>
      <c r="E35" s="31">
        <f t="shared" si="1"/>
        <v>0</v>
      </c>
      <c r="F35" s="38" t="str">
        <f t="shared" si="2"/>
        <v>no validada</v>
      </c>
      <c r="G35" s="70"/>
      <c r="H35" s="35"/>
      <c r="I35" s="73">
        <f t="shared" si="3"/>
        <v>0</v>
      </c>
      <c r="J35" s="66">
        <f t="shared" si="4"/>
        <v>0</v>
      </c>
      <c r="K35" s="66">
        <f t="shared" si="5"/>
        <v>0</v>
      </c>
      <c r="L35" s="66">
        <f t="shared" si="6"/>
        <v>0</v>
      </c>
      <c r="M35" s="67">
        <f t="shared" si="7"/>
        <v>0</v>
      </c>
      <c r="N35" s="104">
        <f t="shared" si="8"/>
        <v>0</v>
      </c>
      <c r="O35" s="36"/>
    </row>
    <row r="36" spans="1:15" ht="15.75" thickBot="1" x14ac:dyDescent="0.3">
      <c r="A36" s="69"/>
      <c r="B36" s="48"/>
      <c r="C36" s="37"/>
      <c r="D36" s="31">
        <f t="shared" si="0"/>
        <v>0</v>
      </c>
      <c r="E36" s="31">
        <f t="shared" si="1"/>
        <v>0</v>
      </c>
      <c r="F36" s="38" t="str">
        <f t="shared" si="2"/>
        <v>no validada</v>
      </c>
      <c r="G36" s="70"/>
      <c r="H36" s="35"/>
      <c r="I36" s="73">
        <f t="shared" si="3"/>
        <v>0</v>
      </c>
      <c r="J36" s="66">
        <f t="shared" si="4"/>
        <v>0</v>
      </c>
      <c r="K36" s="66">
        <f t="shared" si="5"/>
        <v>0</v>
      </c>
      <c r="L36" s="66">
        <f t="shared" si="6"/>
        <v>0</v>
      </c>
      <c r="M36" s="67">
        <f t="shared" si="7"/>
        <v>0</v>
      </c>
      <c r="N36" s="104">
        <f t="shared" si="8"/>
        <v>0</v>
      </c>
      <c r="O36" s="36"/>
    </row>
    <row r="37" spans="1:15" ht="15.75" thickBot="1" x14ac:dyDescent="0.3">
      <c r="A37" s="69"/>
      <c r="B37" s="48"/>
      <c r="C37" s="37"/>
      <c r="D37" s="31">
        <f t="shared" si="0"/>
        <v>0</v>
      </c>
      <c r="E37" s="31">
        <f t="shared" si="1"/>
        <v>0</v>
      </c>
      <c r="F37" s="38" t="str">
        <f t="shared" si="2"/>
        <v>no validada</v>
      </c>
      <c r="G37" s="70"/>
      <c r="H37" s="35"/>
      <c r="I37" s="73">
        <f t="shared" si="3"/>
        <v>0</v>
      </c>
      <c r="J37" s="66">
        <f t="shared" si="4"/>
        <v>0</v>
      </c>
      <c r="K37" s="66">
        <f t="shared" si="5"/>
        <v>0</v>
      </c>
      <c r="L37" s="66">
        <f t="shared" si="6"/>
        <v>0</v>
      </c>
      <c r="M37" s="67">
        <f t="shared" si="7"/>
        <v>0</v>
      </c>
      <c r="N37" s="103">
        <f t="shared" ref="N37:N100" si="9">+J37+K37+L37+M37</f>
        <v>0</v>
      </c>
      <c r="O37" s="36"/>
    </row>
    <row r="38" spans="1:15" ht="15.75" thickBot="1" x14ac:dyDescent="0.3">
      <c r="A38" s="69"/>
      <c r="B38" s="48"/>
      <c r="C38" s="37"/>
      <c r="D38" s="31">
        <f t="shared" si="0"/>
        <v>0</v>
      </c>
      <c r="E38" s="31">
        <f t="shared" si="1"/>
        <v>0</v>
      </c>
      <c r="F38" s="38" t="str">
        <f t="shared" si="2"/>
        <v>no validada</v>
      </c>
      <c r="G38" s="70"/>
      <c r="H38" s="35"/>
      <c r="I38" s="73">
        <f t="shared" si="3"/>
        <v>0</v>
      </c>
      <c r="J38" s="66">
        <f t="shared" si="4"/>
        <v>0</v>
      </c>
      <c r="K38" s="66">
        <f t="shared" si="5"/>
        <v>0</v>
      </c>
      <c r="L38" s="66">
        <f t="shared" si="6"/>
        <v>0</v>
      </c>
      <c r="M38" s="67">
        <f t="shared" si="7"/>
        <v>0</v>
      </c>
      <c r="N38" s="103">
        <f t="shared" si="9"/>
        <v>0</v>
      </c>
      <c r="O38" s="36"/>
    </row>
    <row r="39" spans="1:15" ht="15.75" thickBot="1" x14ac:dyDescent="0.3">
      <c r="A39" s="69"/>
      <c r="B39" s="48"/>
      <c r="C39" s="37"/>
      <c r="D39" s="31">
        <f t="shared" si="0"/>
        <v>0</v>
      </c>
      <c r="E39" s="31">
        <f t="shared" si="1"/>
        <v>0</v>
      </c>
      <c r="F39" s="38" t="str">
        <f t="shared" si="2"/>
        <v>no validada</v>
      </c>
      <c r="G39" s="70"/>
      <c r="H39" s="35"/>
      <c r="I39" s="73">
        <f t="shared" si="3"/>
        <v>0</v>
      </c>
      <c r="J39" s="66">
        <f t="shared" si="4"/>
        <v>0</v>
      </c>
      <c r="K39" s="66">
        <f t="shared" si="5"/>
        <v>0</v>
      </c>
      <c r="L39" s="66">
        <f t="shared" si="6"/>
        <v>0</v>
      </c>
      <c r="M39" s="67">
        <f t="shared" si="7"/>
        <v>0</v>
      </c>
      <c r="N39" s="103">
        <f t="shared" si="9"/>
        <v>0</v>
      </c>
      <c r="O39" s="36"/>
    </row>
    <row r="40" spans="1:15" ht="15.75" thickBot="1" x14ac:dyDescent="0.3">
      <c r="A40" s="69"/>
      <c r="B40" s="48"/>
      <c r="C40" s="37"/>
      <c r="D40" s="31">
        <f t="shared" si="0"/>
        <v>0</v>
      </c>
      <c r="E40" s="31">
        <f t="shared" si="1"/>
        <v>0</v>
      </c>
      <c r="F40" s="38" t="str">
        <f t="shared" si="2"/>
        <v>no validada</v>
      </c>
      <c r="G40" s="70"/>
      <c r="H40" s="35"/>
      <c r="I40" s="73">
        <f t="shared" si="3"/>
        <v>0</v>
      </c>
      <c r="J40" s="66">
        <f t="shared" si="4"/>
        <v>0</v>
      </c>
      <c r="K40" s="66">
        <f t="shared" si="5"/>
        <v>0</v>
      </c>
      <c r="L40" s="66">
        <f t="shared" si="6"/>
        <v>0</v>
      </c>
      <c r="M40" s="67">
        <f t="shared" si="7"/>
        <v>0</v>
      </c>
      <c r="N40" s="103">
        <f t="shared" si="9"/>
        <v>0</v>
      </c>
      <c r="O40" s="36"/>
    </row>
    <row r="41" spans="1:15" ht="15.75" thickBot="1" x14ac:dyDescent="0.3">
      <c r="A41" s="69"/>
      <c r="B41" s="48"/>
      <c r="C41" s="37"/>
      <c r="D41" s="31">
        <f t="shared" si="0"/>
        <v>0</v>
      </c>
      <c r="E41" s="31">
        <f t="shared" si="1"/>
        <v>0</v>
      </c>
      <c r="F41" s="38" t="str">
        <f t="shared" si="2"/>
        <v>no validada</v>
      </c>
      <c r="G41" s="70"/>
      <c r="H41" s="35"/>
      <c r="I41" s="73">
        <f t="shared" si="3"/>
        <v>0</v>
      </c>
      <c r="J41" s="66">
        <f t="shared" si="4"/>
        <v>0</v>
      </c>
      <c r="K41" s="66">
        <f t="shared" si="5"/>
        <v>0</v>
      </c>
      <c r="L41" s="66">
        <f t="shared" si="6"/>
        <v>0</v>
      </c>
      <c r="M41" s="67">
        <f t="shared" si="7"/>
        <v>0</v>
      </c>
      <c r="N41" s="103">
        <f t="shared" si="9"/>
        <v>0</v>
      </c>
      <c r="O41" s="36"/>
    </row>
    <row r="42" spans="1:15" ht="15.75" thickBot="1" x14ac:dyDescent="0.3">
      <c r="A42" s="69"/>
      <c r="B42" s="48"/>
      <c r="C42" s="37"/>
      <c r="D42" s="31">
        <f t="shared" si="0"/>
        <v>0</v>
      </c>
      <c r="E42" s="31">
        <f t="shared" si="1"/>
        <v>0</v>
      </c>
      <c r="F42" s="38" t="str">
        <f t="shared" si="2"/>
        <v>no validada</v>
      </c>
      <c r="G42" s="70"/>
      <c r="H42" s="35"/>
      <c r="I42" s="73">
        <f t="shared" si="3"/>
        <v>0</v>
      </c>
      <c r="J42" s="66">
        <f t="shared" si="4"/>
        <v>0</v>
      </c>
      <c r="K42" s="66">
        <f t="shared" si="5"/>
        <v>0</v>
      </c>
      <c r="L42" s="66">
        <f t="shared" si="6"/>
        <v>0</v>
      </c>
      <c r="M42" s="67">
        <f t="shared" si="7"/>
        <v>0</v>
      </c>
      <c r="N42" s="103">
        <f t="shared" si="9"/>
        <v>0</v>
      </c>
      <c r="O42" s="36"/>
    </row>
    <row r="43" spans="1:15" ht="15.75" thickBot="1" x14ac:dyDescent="0.3">
      <c r="A43" s="69"/>
      <c r="B43" s="48"/>
      <c r="C43" s="37"/>
      <c r="D43" s="31">
        <f t="shared" si="0"/>
        <v>0</v>
      </c>
      <c r="E43" s="31">
        <f t="shared" si="1"/>
        <v>0</v>
      </c>
      <c r="F43" s="38" t="str">
        <f t="shared" si="2"/>
        <v>no validada</v>
      </c>
      <c r="G43" s="70"/>
      <c r="H43" s="35"/>
      <c r="I43" s="73">
        <f t="shared" si="3"/>
        <v>0</v>
      </c>
      <c r="J43" s="66">
        <f t="shared" si="4"/>
        <v>0</v>
      </c>
      <c r="K43" s="66">
        <f t="shared" si="5"/>
        <v>0</v>
      </c>
      <c r="L43" s="66">
        <f t="shared" si="6"/>
        <v>0</v>
      </c>
      <c r="M43" s="67">
        <f t="shared" si="7"/>
        <v>0</v>
      </c>
      <c r="N43" s="103">
        <f t="shared" si="9"/>
        <v>0</v>
      </c>
      <c r="O43" s="36"/>
    </row>
    <row r="44" spans="1:15" ht="15.75" thickBot="1" x14ac:dyDescent="0.3">
      <c r="A44" s="69"/>
      <c r="B44" s="48"/>
      <c r="C44" s="37"/>
      <c r="D44" s="31">
        <f t="shared" si="0"/>
        <v>0</v>
      </c>
      <c r="E44" s="31">
        <f t="shared" si="1"/>
        <v>0</v>
      </c>
      <c r="F44" s="38" t="str">
        <f t="shared" si="2"/>
        <v>no validada</v>
      </c>
      <c r="G44" s="70"/>
      <c r="H44" s="35"/>
      <c r="I44" s="73">
        <f t="shared" si="3"/>
        <v>0</v>
      </c>
      <c r="J44" s="66">
        <f t="shared" si="4"/>
        <v>0</v>
      </c>
      <c r="K44" s="66">
        <f t="shared" si="5"/>
        <v>0</v>
      </c>
      <c r="L44" s="66">
        <f t="shared" si="6"/>
        <v>0</v>
      </c>
      <c r="M44" s="67">
        <f t="shared" si="7"/>
        <v>0</v>
      </c>
      <c r="N44" s="103">
        <f t="shared" si="9"/>
        <v>0</v>
      </c>
      <c r="O44" s="36"/>
    </row>
    <row r="45" spans="1:15" ht="15.75" thickBot="1" x14ac:dyDescent="0.3">
      <c r="A45" s="69"/>
      <c r="B45" s="48"/>
      <c r="C45" s="37"/>
      <c r="D45" s="31">
        <f t="shared" si="0"/>
        <v>0</v>
      </c>
      <c r="E45" s="31">
        <f t="shared" si="1"/>
        <v>0</v>
      </c>
      <c r="F45" s="38" t="str">
        <f t="shared" si="2"/>
        <v>no validada</v>
      </c>
      <c r="G45" s="70"/>
      <c r="H45" s="35"/>
      <c r="I45" s="73">
        <f t="shared" si="3"/>
        <v>0</v>
      </c>
      <c r="J45" s="66">
        <f t="shared" si="4"/>
        <v>0</v>
      </c>
      <c r="K45" s="66">
        <f t="shared" si="5"/>
        <v>0</v>
      </c>
      <c r="L45" s="66">
        <f t="shared" si="6"/>
        <v>0</v>
      </c>
      <c r="M45" s="67">
        <f t="shared" si="7"/>
        <v>0</v>
      </c>
      <c r="N45" s="103">
        <f t="shared" si="9"/>
        <v>0</v>
      </c>
      <c r="O45" s="36"/>
    </row>
    <row r="46" spans="1:15" ht="15.75" thickBot="1" x14ac:dyDescent="0.3">
      <c r="A46" s="69"/>
      <c r="B46" s="48"/>
      <c r="C46" s="37"/>
      <c r="D46" s="31">
        <f t="shared" si="0"/>
        <v>0</v>
      </c>
      <c r="E46" s="31">
        <f t="shared" si="1"/>
        <v>0</v>
      </c>
      <c r="F46" s="38" t="str">
        <f t="shared" si="2"/>
        <v>no validada</v>
      </c>
      <c r="G46" s="70"/>
      <c r="H46" s="35"/>
      <c r="I46" s="73">
        <f t="shared" si="3"/>
        <v>0</v>
      </c>
      <c r="J46" s="66">
        <f t="shared" si="4"/>
        <v>0</v>
      </c>
      <c r="K46" s="66">
        <f t="shared" si="5"/>
        <v>0</v>
      </c>
      <c r="L46" s="66">
        <f t="shared" si="6"/>
        <v>0</v>
      </c>
      <c r="M46" s="67">
        <f t="shared" si="7"/>
        <v>0</v>
      </c>
      <c r="N46" s="103">
        <f t="shared" si="9"/>
        <v>0</v>
      </c>
      <c r="O46" s="36"/>
    </row>
    <row r="47" spans="1:15" ht="15.75" thickBot="1" x14ac:dyDescent="0.3">
      <c r="A47" s="69"/>
      <c r="B47" s="48"/>
      <c r="C47" s="37"/>
      <c r="D47" s="31">
        <f t="shared" si="0"/>
        <v>0</v>
      </c>
      <c r="E47" s="31">
        <f t="shared" si="1"/>
        <v>0</v>
      </c>
      <c r="F47" s="38" t="str">
        <f t="shared" si="2"/>
        <v>no validada</v>
      </c>
      <c r="G47" s="70"/>
      <c r="H47" s="35"/>
      <c r="I47" s="73">
        <f t="shared" si="3"/>
        <v>0</v>
      </c>
      <c r="J47" s="66">
        <f t="shared" si="4"/>
        <v>0</v>
      </c>
      <c r="K47" s="66">
        <f t="shared" ref="K47:K78" si="10">+$K$16*H47</f>
        <v>0</v>
      </c>
      <c r="L47" s="66">
        <f t="shared" ref="L47:L78" si="11">+$L$16*H47</f>
        <v>0</v>
      </c>
      <c r="M47" s="67">
        <f t="shared" ref="M47:M78" si="12">+G47*$M$16</f>
        <v>0</v>
      </c>
      <c r="N47" s="103">
        <f t="shared" si="9"/>
        <v>0</v>
      </c>
      <c r="O47" s="36"/>
    </row>
    <row r="48" spans="1:15" ht="15.75" thickBot="1" x14ac:dyDescent="0.3">
      <c r="A48" s="69"/>
      <c r="B48" s="48"/>
      <c r="C48" s="37"/>
      <c r="D48" s="31">
        <f t="shared" si="0"/>
        <v>0</v>
      </c>
      <c r="E48" s="31">
        <f t="shared" si="1"/>
        <v>0</v>
      </c>
      <c r="F48" s="38" t="str">
        <f t="shared" si="2"/>
        <v>no validada</v>
      </c>
      <c r="G48" s="70"/>
      <c r="H48" s="35"/>
      <c r="I48" s="73">
        <f t="shared" si="3"/>
        <v>0</v>
      </c>
      <c r="J48" s="66">
        <f t="shared" si="4"/>
        <v>0</v>
      </c>
      <c r="K48" s="66">
        <f t="shared" si="10"/>
        <v>0</v>
      </c>
      <c r="L48" s="66">
        <f t="shared" si="11"/>
        <v>0</v>
      </c>
      <c r="M48" s="67">
        <f t="shared" si="12"/>
        <v>0</v>
      </c>
      <c r="N48" s="103">
        <f t="shared" si="9"/>
        <v>0</v>
      </c>
      <c r="O48" s="36"/>
    </row>
    <row r="49" spans="1:15" ht="15.75" thickBot="1" x14ac:dyDescent="0.3">
      <c r="A49" s="69"/>
      <c r="B49" s="48"/>
      <c r="C49" s="37"/>
      <c r="D49" s="31">
        <f t="shared" si="0"/>
        <v>0</v>
      </c>
      <c r="E49" s="31">
        <f t="shared" si="1"/>
        <v>0</v>
      </c>
      <c r="F49" s="38" t="str">
        <f t="shared" si="2"/>
        <v>no validada</v>
      </c>
      <c r="G49" s="70"/>
      <c r="H49" s="35"/>
      <c r="I49" s="73">
        <f t="shared" si="3"/>
        <v>0</v>
      </c>
      <c r="J49" s="66">
        <f t="shared" si="4"/>
        <v>0</v>
      </c>
      <c r="K49" s="66">
        <f t="shared" si="10"/>
        <v>0</v>
      </c>
      <c r="L49" s="66">
        <f t="shared" si="11"/>
        <v>0</v>
      </c>
      <c r="M49" s="67">
        <f t="shared" si="12"/>
        <v>0</v>
      </c>
      <c r="N49" s="103">
        <f t="shared" si="9"/>
        <v>0</v>
      </c>
      <c r="O49" s="36"/>
    </row>
    <row r="50" spans="1:15" ht="15.75" thickBot="1" x14ac:dyDescent="0.3">
      <c r="A50" s="69"/>
      <c r="B50" s="48"/>
      <c r="C50" s="37"/>
      <c r="D50" s="31">
        <f t="shared" si="0"/>
        <v>0</v>
      </c>
      <c r="E50" s="31">
        <f t="shared" si="1"/>
        <v>0</v>
      </c>
      <c r="F50" s="38" t="str">
        <f t="shared" si="2"/>
        <v>no validada</v>
      </c>
      <c r="G50" s="70"/>
      <c r="H50" s="35"/>
      <c r="I50" s="73">
        <f t="shared" si="3"/>
        <v>0</v>
      </c>
      <c r="J50" s="66">
        <f t="shared" si="4"/>
        <v>0</v>
      </c>
      <c r="K50" s="66">
        <f t="shared" si="10"/>
        <v>0</v>
      </c>
      <c r="L50" s="66">
        <f t="shared" si="11"/>
        <v>0</v>
      </c>
      <c r="M50" s="67">
        <f t="shared" si="12"/>
        <v>0</v>
      </c>
      <c r="N50" s="103">
        <f t="shared" si="9"/>
        <v>0</v>
      </c>
      <c r="O50" s="36"/>
    </row>
    <row r="51" spans="1:15" ht="15.75" thickBot="1" x14ac:dyDescent="0.3">
      <c r="A51" s="69"/>
      <c r="B51" s="48"/>
      <c r="C51" s="37"/>
      <c r="D51" s="31">
        <f t="shared" si="0"/>
        <v>0</v>
      </c>
      <c r="E51" s="31">
        <f t="shared" si="1"/>
        <v>0</v>
      </c>
      <c r="F51" s="38" t="str">
        <f t="shared" si="2"/>
        <v>no validada</v>
      </c>
      <c r="G51" s="70"/>
      <c r="H51" s="35"/>
      <c r="I51" s="73">
        <f t="shared" si="3"/>
        <v>0</v>
      </c>
      <c r="J51" s="66">
        <f t="shared" si="4"/>
        <v>0</v>
      </c>
      <c r="K51" s="66">
        <f t="shared" si="10"/>
        <v>0</v>
      </c>
      <c r="L51" s="66">
        <f t="shared" si="11"/>
        <v>0</v>
      </c>
      <c r="M51" s="67">
        <f t="shared" si="12"/>
        <v>0</v>
      </c>
      <c r="N51" s="103">
        <f t="shared" si="9"/>
        <v>0</v>
      </c>
      <c r="O51" s="36"/>
    </row>
    <row r="52" spans="1:15" ht="15.75" thickBot="1" x14ac:dyDescent="0.3">
      <c r="A52" s="69"/>
      <c r="B52" s="48"/>
      <c r="C52" s="37"/>
      <c r="D52" s="31">
        <f t="shared" si="0"/>
        <v>0</v>
      </c>
      <c r="E52" s="31">
        <f t="shared" si="1"/>
        <v>0</v>
      </c>
      <c r="F52" s="38" t="str">
        <f t="shared" si="2"/>
        <v>no validada</v>
      </c>
      <c r="G52" s="70"/>
      <c r="H52" s="35"/>
      <c r="I52" s="73">
        <f t="shared" si="3"/>
        <v>0</v>
      </c>
      <c r="J52" s="66">
        <f t="shared" si="4"/>
        <v>0</v>
      </c>
      <c r="K52" s="66">
        <f t="shared" si="10"/>
        <v>0</v>
      </c>
      <c r="L52" s="66">
        <f t="shared" si="11"/>
        <v>0</v>
      </c>
      <c r="M52" s="67">
        <f t="shared" si="12"/>
        <v>0</v>
      </c>
      <c r="N52" s="103">
        <f t="shared" si="9"/>
        <v>0</v>
      </c>
      <c r="O52" s="36"/>
    </row>
    <row r="53" spans="1:15" ht="15.75" thickBot="1" x14ac:dyDescent="0.3">
      <c r="A53" s="69"/>
      <c r="B53" s="48"/>
      <c r="C53" s="37"/>
      <c r="D53" s="31">
        <f t="shared" si="0"/>
        <v>0</v>
      </c>
      <c r="E53" s="31">
        <f t="shared" si="1"/>
        <v>0</v>
      </c>
      <c r="F53" s="38" t="str">
        <f t="shared" si="2"/>
        <v>no validada</v>
      </c>
      <c r="G53" s="70"/>
      <c r="H53" s="35"/>
      <c r="I53" s="73">
        <f t="shared" si="3"/>
        <v>0</v>
      </c>
      <c r="J53" s="66">
        <f t="shared" si="4"/>
        <v>0</v>
      </c>
      <c r="K53" s="66">
        <f t="shared" si="10"/>
        <v>0</v>
      </c>
      <c r="L53" s="66">
        <f t="shared" si="11"/>
        <v>0</v>
      </c>
      <c r="M53" s="67">
        <f t="shared" si="12"/>
        <v>0</v>
      </c>
      <c r="N53" s="103">
        <f t="shared" si="9"/>
        <v>0</v>
      </c>
      <c r="O53" s="36"/>
    </row>
    <row r="54" spans="1:15" ht="15.75" thickBot="1" x14ac:dyDescent="0.3">
      <c r="A54" s="69"/>
      <c r="B54" s="48"/>
      <c r="C54" s="37"/>
      <c r="D54" s="31">
        <f t="shared" si="0"/>
        <v>0</v>
      </c>
      <c r="E54" s="31">
        <f t="shared" si="1"/>
        <v>0</v>
      </c>
      <c r="F54" s="38" t="str">
        <f t="shared" si="2"/>
        <v>no validada</v>
      </c>
      <c r="G54" s="70"/>
      <c r="H54" s="35"/>
      <c r="I54" s="73">
        <f t="shared" si="3"/>
        <v>0</v>
      </c>
      <c r="J54" s="66">
        <f t="shared" si="4"/>
        <v>0</v>
      </c>
      <c r="K54" s="66">
        <f t="shared" si="10"/>
        <v>0</v>
      </c>
      <c r="L54" s="66">
        <f t="shared" si="11"/>
        <v>0</v>
      </c>
      <c r="M54" s="67">
        <f t="shared" si="12"/>
        <v>0</v>
      </c>
      <c r="N54" s="103">
        <f t="shared" si="9"/>
        <v>0</v>
      </c>
      <c r="O54" s="36"/>
    </row>
    <row r="55" spans="1:15" ht="15.75" thickBot="1" x14ac:dyDescent="0.3">
      <c r="A55" s="69"/>
      <c r="B55" s="48"/>
      <c r="C55" s="37"/>
      <c r="D55" s="31">
        <f t="shared" si="0"/>
        <v>0</v>
      </c>
      <c r="E55" s="31">
        <f t="shared" si="1"/>
        <v>0</v>
      </c>
      <c r="F55" s="38" t="str">
        <f t="shared" si="2"/>
        <v>no validada</v>
      </c>
      <c r="G55" s="70"/>
      <c r="H55" s="35"/>
      <c r="I55" s="73">
        <f t="shared" si="3"/>
        <v>0</v>
      </c>
      <c r="J55" s="66">
        <f t="shared" si="4"/>
        <v>0</v>
      </c>
      <c r="K55" s="66">
        <f t="shared" si="10"/>
        <v>0</v>
      </c>
      <c r="L55" s="66">
        <f t="shared" si="11"/>
        <v>0</v>
      </c>
      <c r="M55" s="67">
        <f t="shared" si="12"/>
        <v>0</v>
      </c>
      <c r="N55" s="103">
        <f t="shared" si="9"/>
        <v>0</v>
      </c>
      <c r="O55" s="36"/>
    </row>
    <row r="56" spans="1:15" ht="15.75" thickBot="1" x14ac:dyDescent="0.3">
      <c r="A56" s="69"/>
      <c r="B56" s="48"/>
      <c r="C56" s="37"/>
      <c r="D56" s="31">
        <f t="shared" si="0"/>
        <v>0</v>
      </c>
      <c r="E56" s="31">
        <f t="shared" si="1"/>
        <v>0</v>
      </c>
      <c r="F56" s="38" t="str">
        <f t="shared" si="2"/>
        <v>no validada</v>
      </c>
      <c r="G56" s="70"/>
      <c r="H56" s="35"/>
      <c r="I56" s="73">
        <f t="shared" si="3"/>
        <v>0</v>
      </c>
      <c r="J56" s="66">
        <f t="shared" si="4"/>
        <v>0</v>
      </c>
      <c r="K56" s="66">
        <f t="shared" si="10"/>
        <v>0</v>
      </c>
      <c r="L56" s="66">
        <f t="shared" si="11"/>
        <v>0</v>
      </c>
      <c r="M56" s="67">
        <f t="shared" si="12"/>
        <v>0</v>
      </c>
      <c r="N56" s="103">
        <f t="shared" si="9"/>
        <v>0</v>
      </c>
      <c r="O56" s="36"/>
    </row>
    <row r="57" spans="1:15" ht="15.75" thickBot="1" x14ac:dyDescent="0.3">
      <c r="A57" s="69"/>
      <c r="B57" s="48"/>
      <c r="C57" s="37"/>
      <c r="D57" s="31">
        <f t="shared" si="0"/>
        <v>0</v>
      </c>
      <c r="E57" s="31">
        <f t="shared" si="1"/>
        <v>0</v>
      </c>
      <c r="F57" s="38" t="str">
        <f t="shared" si="2"/>
        <v>no validada</v>
      </c>
      <c r="G57" s="70"/>
      <c r="H57" s="35"/>
      <c r="I57" s="73">
        <f t="shared" si="3"/>
        <v>0</v>
      </c>
      <c r="J57" s="66">
        <f t="shared" si="4"/>
        <v>0</v>
      </c>
      <c r="K57" s="66">
        <f t="shared" si="10"/>
        <v>0</v>
      </c>
      <c r="L57" s="66">
        <f t="shared" si="11"/>
        <v>0</v>
      </c>
      <c r="M57" s="67">
        <f t="shared" si="12"/>
        <v>0</v>
      </c>
      <c r="N57" s="103">
        <f t="shared" si="9"/>
        <v>0</v>
      </c>
      <c r="O57" s="36"/>
    </row>
    <row r="58" spans="1:15" ht="15.75" thickBot="1" x14ac:dyDescent="0.3">
      <c r="A58" s="69"/>
      <c r="B58" s="48"/>
      <c r="C58" s="37"/>
      <c r="D58" s="31">
        <f t="shared" si="0"/>
        <v>0</v>
      </c>
      <c r="E58" s="31">
        <f t="shared" si="1"/>
        <v>0</v>
      </c>
      <c r="F58" s="38" t="str">
        <f t="shared" si="2"/>
        <v>no validada</v>
      </c>
      <c r="G58" s="70"/>
      <c r="H58" s="35"/>
      <c r="I58" s="73">
        <f t="shared" si="3"/>
        <v>0</v>
      </c>
      <c r="J58" s="66">
        <f t="shared" si="4"/>
        <v>0</v>
      </c>
      <c r="K58" s="66">
        <f t="shared" si="10"/>
        <v>0</v>
      </c>
      <c r="L58" s="66">
        <f t="shared" si="11"/>
        <v>0</v>
      </c>
      <c r="M58" s="67">
        <f t="shared" si="12"/>
        <v>0</v>
      </c>
      <c r="N58" s="103">
        <f t="shared" si="9"/>
        <v>0</v>
      </c>
      <c r="O58" s="36"/>
    </row>
    <row r="59" spans="1:15" ht="15.75" thickBot="1" x14ac:dyDescent="0.3">
      <c r="A59" s="69"/>
      <c r="B59" s="48"/>
      <c r="C59" s="37"/>
      <c r="D59" s="31">
        <f t="shared" si="0"/>
        <v>0</v>
      </c>
      <c r="E59" s="31">
        <f t="shared" si="1"/>
        <v>0</v>
      </c>
      <c r="F59" s="38" t="str">
        <f t="shared" si="2"/>
        <v>no validada</v>
      </c>
      <c r="G59" s="70"/>
      <c r="H59" s="35"/>
      <c r="I59" s="73">
        <f t="shared" si="3"/>
        <v>0</v>
      </c>
      <c r="J59" s="66">
        <f t="shared" si="4"/>
        <v>0</v>
      </c>
      <c r="K59" s="66">
        <f t="shared" si="10"/>
        <v>0</v>
      </c>
      <c r="L59" s="66">
        <f t="shared" si="11"/>
        <v>0</v>
      </c>
      <c r="M59" s="67">
        <f t="shared" si="12"/>
        <v>0</v>
      </c>
      <c r="N59" s="103">
        <f t="shared" si="9"/>
        <v>0</v>
      </c>
      <c r="O59" s="36"/>
    </row>
    <row r="60" spans="1:15" ht="15.75" thickBot="1" x14ac:dyDescent="0.3">
      <c r="A60" s="69"/>
      <c r="B60" s="48"/>
      <c r="C60" s="37"/>
      <c r="D60" s="31">
        <f t="shared" si="0"/>
        <v>0</v>
      </c>
      <c r="E60" s="31">
        <f t="shared" si="1"/>
        <v>0</v>
      </c>
      <c r="F60" s="38" t="str">
        <f t="shared" si="2"/>
        <v>no validada</v>
      </c>
      <c r="G60" s="70"/>
      <c r="H60" s="35"/>
      <c r="I60" s="73">
        <f t="shared" si="3"/>
        <v>0</v>
      </c>
      <c r="J60" s="66">
        <f t="shared" si="4"/>
        <v>0</v>
      </c>
      <c r="K60" s="66">
        <f t="shared" si="10"/>
        <v>0</v>
      </c>
      <c r="L60" s="66">
        <f t="shared" si="11"/>
        <v>0</v>
      </c>
      <c r="M60" s="67">
        <f t="shared" si="12"/>
        <v>0</v>
      </c>
      <c r="N60" s="103">
        <f t="shared" si="9"/>
        <v>0</v>
      </c>
      <c r="O60" s="36"/>
    </row>
    <row r="61" spans="1:15" ht="15.75" thickBot="1" x14ac:dyDescent="0.3">
      <c r="A61" s="69"/>
      <c r="B61" s="48"/>
      <c r="C61" s="37"/>
      <c r="D61" s="31">
        <f t="shared" si="0"/>
        <v>0</v>
      </c>
      <c r="E61" s="31">
        <f t="shared" si="1"/>
        <v>0</v>
      </c>
      <c r="F61" s="38" t="str">
        <f t="shared" si="2"/>
        <v>no validada</v>
      </c>
      <c r="G61" s="70"/>
      <c r="H61" s="35"/>
      <c r="I61" s="73">
        <f t="shared" si="3"/>
        <v>0</v>
      </c>
      <c r="J61" s="66">
        <f t="shared" si="4"/>
        <v>0</v>
      </c>
      <c r="K61" s="66">
        <f t="shared" si="10"/>
        <v>0</v>
      </c>
      <c r="L61" s="66">
        <f t="shared" si="11"/>
        <v>0</v>
      </c>
      <c r="M61" s="67">
        <f t="shared" si="12"/>
        <v>0</v>
      </c>
      <c r="N61" s="103">
        <f t="shared" si="9"/>
        <v>0</v>
      </c>
      <c r="O61" s="36"/>
    </row>
    <row r="62" spans="1:15" ht="15.75" thickBot="1" x14ac:dyDescent="0.3">
      <c r="A62" s="69"/>
      <c r="B62" s="48"/>
      <c r="C62" s="37"/>
      <c r="D62" s="31">
        <f t="shared" si="0"/>
        <v>0</v>
      </c>
      <c r="E62" s="31">
        <f t="shared" si="1"/>
        <v>0</v>
      </c>
      <c r="F62" s="38" t="str">
        <f t="shared" si="2"/>
        <v>no validada</v>
      </c>
      <c r="G62" s="70"/>
      <c r="H62" s="35"/>
      <c r="I62" s="73">
        <f t="shared" si="3"/>
        <v>0</v>
      </c>
      <c r="J62" s="66">
        <f t="shared" si="4"/>
        <v>0</v>
      </c>
      <c r="K62" s="66">
        <f t="shared" si="10"/>
        <v>0</v>
      </c>
      <c r="L62" s="66">
        <f t="shared" si="11"/>
        <v>0</v>
      </c>
      <c r="M62" s="67">
        <f t="shared" si="12"/>
        <v>0</v>
      </c>
      <c r="N62" s="103">
        <f t="shared" si="9"/>
        <v>0</v>
      </c>
      <c r="O62" s="36"/>
    </row>
    <row r="63" spans="1:15" ht="15.75" thickBot="1" x14ac:dyDescent="0.3">
      <c r="A63" s="69"/>
      <c r="B63" s="48"/>
      <c r="C63" s="37"/>
      <c r="D63" s="31">
        <f t="shared" si="0"/>
        <v>0</v>
      </c>
      <c r="E63" s="31">
        <f t="shared" si="1"/>
        <v>0</v>
      </c>
      <c r="F63" s="38" t="str">
        <f t="shared" si="2"/>
        <v>no validada</v>
      </c>
      <c r="G63" s="70"/>
      <c r="H63" s="35"/>
      <c r="I63" s="73">
        <f t="shared" si="3"/>
        <v>0</v>
      </c>
      <c r="J63" s="66">
        <f t="shared" si="4"/>
        <v>0</v>
      </c>
      <c r="K63" s="66">
        <f t="shared" si="10"/>
        <v>0</v>
      </c>
      <c r="L63" s="66">
        <f t="shared" si="11"/>
        <v>0</v>
      </c>
      <c r="M63" s="67">
        <f t="shared" si="12"/>
        <v>0</v>
      </c>
      <c r="N63" s="103">
        <f t="shared" si="9"/>
        <v>0</v>
      </c>
      <c r="O63" s="36"/>
    </row>
    <row r="64" spans="1:15" ht="15.75" thickBot="1" x14ac:dyDescent="0.3">
      <c r="A64" s="69"/>
      <c r="B64" s="48"/>
      <c r="C64" s="37"/>
      <c r="D64" s="31">
        <f t="shared" si="0"/>
        <v>0</v>
      </c>
      <c r="E64" s="31">
        <f t="shared" si="1"/>
        <v>0</v>
      </c>
      <c r="F64" s="38" t="str">
        <f t="shared" si="2"/>
        <v>no validada</v>
      </c>
      <c r="G64" s="70"/>
      <c r="H64" s="35"/>
      <c r="I64" s="73">
        <f t="shared" si="3"/>
        <v>0</v>
      </c>
      <c r="J64" s="66">
        <f t="shared" si="4"/>
        <v>0</v>
      </c>
      <c r="K64" s="66">
        <f t="shared" si="10"/>
        <v>0</v>
      </c>
      <c r="L64" s="66">
        <f t="shared" si="11"/>
        <v>0</v>
      </c>
      <c r="M64" s="67">
        <f t="shared" si="12"/>
        <v>0</v>
      </c>
      <c r="N64" s="103">
        <f t="shared" si="9"/>
        <v>0</v>
      </c>
      <c r="O64" s="36"/>
    </row>
    <row r="65" spans="1:15" ht="15.75" thickBot="1" x14ac:dyDescent="0.3">
      <c r="A65" s="69"/>
      <c r="B65" s="48"/>
      <c r="C65" s="37"/>
      <c r="D65" s="31">
        <f t="shared" si="0"/>
        <v>0</v>
      </c>
      <c r="E65" s="31">
        <f t="shared" si="1"/>
        <v>0</v>
      </c>
      <c r="F65" s="38" t="str">
        <f t="shared" si="2"/>
        <v>no validada</v>
      </c>
      <c r="G65" s="70"/>
      <c r="H65" s="35"/>
      <c r="I65" s="73">
        <f t="shared" si="3"/>
        <v>0</v>
      </c>
      <c r="J65" s="66">
        <f t="shared" si="4"/>
        <v>0</v>
      </c>
      <c r="K65" s="66">
        <f t="shared" si="10"/>
        <v>0</v>
      </c>
      <c r="L65" s="66">
        <f t="shared" si="11"/>
        <v>0</v>
      </c>
      <c r="M65" s="67">
        <f t="shared" si="12"/>
        <v>0</v>
      </c>
      <c r="N65" s="103">
        <f t="shared" si="9"/>
        <v>0</v>
      </c>
      <c r="O65" s="36"/>
    </row>
    <row r="66" spans="1:15" ht="15.75" thickBot="1" x14ac:dyDescent="0.3">
      <c r="A66" s="69"/>
      <c r="B66" s="48"/>
      <c r="C66" s="37"/>
      <c r="D66" s="31">
        <f t="shared" si="0"/>
        <v>0</v>
      </c>
      <c r="E66" s="31">
        <f t="shared" si="1"/>
        <v>0</v>
      </c>
      <c r="F66" s="38" t="str">
        <f t="shared" si="2"/>
        <v>no validada</v>
      </c>
      <c r="G66" s="70"/>
      <c r="H66" s="35"/>
      <c r="I66" s="73">
        <f t="shared" si="3"/>
        <v>0</v>
      </c>
      <c r="J66" s="66">
        <f t="shared" si="4"/>
        <v>0</v>
      </c>
      <c r="K66" s="66">
        <f t="shared" si="10"/>
        <v>0</v>
      </c>
      <c r="L66" s="66">
        <f t="shared" si="11"/>
        <v>0</v>
      </c>
      <c r="M66" s="67">
        <f t="shared" si="12"/>
        <v>0</v>
      </c>
      <c r="N66" s="103">
        <f t="shared" si="9"/>
        <v>0</v>
      </c>
      <c r="O66" s="36"/>
    </row>
    <row r="67" spans="1:15" ht="15.75" thickBot="1" x14ac:dyDescent="0.3">
      <c r="A67" s="69"/>
      <c r="B67" s="48"/>
      <c r="C67" s="37"/>
      <c r="D67" s="31">
        <f t="shared" si="0"/>
        <v>0</v>
      </c>
      <c r="E67" s="31">
        <f t="shared" si="1"/>
        <v>0</v>
      </c>
      <c r="F67" s="38" t="str">
        <f t="shared" si="2"/>
        <v>no validada</v>
      </c>
      <c r="G67" s="70"/>
      <c r="H67" s="35"/>
      <c r="I67" s="73">
        <f t="shared" si="3"/>
        <v>0</v>
      </c>
      <c r="J67" s="66">
        <f t="shared" si="4"/>
        <v>0</v>
      </c>
      <c r="K67" s="66">
        <f t="shared" si="10"/>
        <v>0</v>
      </c>
      <c r="L67" s="66">
        <f t="shared" si="11"/>
        <v>0</v>
      </c>
      <c r="M67" s="67">
        <f t="shared" si="12"/>
        <v>0</v>
      </c>
      <c r="N67" s="103">
        <f t="shared" si="9"/>
        <v>0</v>
      </c>
      <c r="O67" s="36"/>
    </row>
    <row r="68" spans="1:15" ht="15.75" thickBot="1" x14ac:dyDescent="0.3">
      <c r="A68" s="69"/>
      <c r="B68" s="48"/>
      <c r="C68" s="37"/>
      <c r="D68" s="31">
        <f t="shared" si="0"/>
        <v>0</v>
      </c>
      <c r="E68" s="31">
        <f t="shared" si="1"/>
        <v>0</v>
      </c>
      <c r="F68" s="38" t="str">
        <f t="shared" si="2"/>
        <v>no validada</v>
      </c>
      <c r="G68" s="70"/>
      <c r="H68" s="35"/>
      <c r="I68" s="73">
        <f t="shared" si="3"/>
        <v>0</v>
      </c>
      <c r="J68" s="66">
        <f t="shared" si="4"/>
        <v>0</v>
      </c>
      <c r="K68" s="66">
        <f t="shared" si="10"/>
        <v>0</v>
      </c>
      <c r="L68" s="66">
        <f t="shared" si="11"/>
        <v>0</v>
      </c>
      <c r="M68" s="67">
        <f t="shared" si="12"/>
        <v>0</v>
      </c>
      <c r="N68" s="103">
        <f t="shared" si="9"/>
        <v>0</v>
      </c>
      <c r="O68" s="36"/>
    </row>
    <row r="69" spans="1:15" ht="15.75" thickBot="1" x14ac:dyDescent="0.3">
      <c r="A69" s="69"/>
      <c r="B69" s="48"/>
      <c r="C69" s="37"/>
      <c r="D69" s="31">
        <f t="shared" si="0"/>
        <v>0</v>
      </c>
      <c r="E69" s="31">
        <f t="shared" si="1"/>
        <v>0</v>
      </c>
      <c r="F69" s="38" t="str">
        <f t="shared" si="2"/>
        <v>no validada</v>
      </c>
      <c r="G69" s="70"/>
      <c r="H69" s="35"/>
      <c r="I69" s="73">
        <f t="shared" si="3"/>
        <v>0</v>
      </c>
      <c r="J69" s="66">
        <f t="shared" si="4"/>
        <v>0</v>
      </c>
      <c r="K69" s="66">
        <f t="shared" si="10"/>
        <v>0</v>
      </c>
      <c r="L69" s="66">
        <f t="shared" si="11"/>
        <v>0</v>
      </c>
      <c r="M69" s="67">
        <f t="shared" si="12"/>
        <v>0</v>
      </c>
      <c r="N69" s="103">
        <f t="shared" si="9"/>
        <v>0</v>
      </c>
      <c r="O69" s="36"/>
    </row>
    <row r="70" spans="1:15" ht="15.75" thickBot="1" x14ac:dyDescent="0.3">
      <c r="A70" s="69"/>
      <c r="B70" s="48"/>
      <c r="C70" s="37"/>
      <c r="D70" s="31">
        <f t="shared" si="0"/>
        <v>0</v>
      </c>
      <c r="E70" s="31">
        <f t="shared" si="1"/>
        <v>0</v>
      </c>
      <c r="F70" s="38" t="str">
        <f t="shared" si="2"/>
        <v>no validada</v>
      </c>
      <c r="G70" s="70"/>
      <c r="H70" s="35"/>
      <c r="I70" s="73">
        <f t="shared" si="3"/>
        <v>0</v>
      </c>
      <c r="J70" s="66">
        <f t="shared" si="4"/>
        <v>0</v>
      </c>
      <c r="K70" s="66">
        <f t="shared" si="10"/>
        <v>0</v>
      </c>
      <c r="L70" s="66">
        <f t="shared" si="11"/>
        <v>0</v>
      </c>
      <c r="M70" s="67">
        <f t="shared" si="12"/>
        <v>0</v>
      </c>
      <c r="N70" s="103">
        <f t="shared" si="9"/>
        <v>0</v>
      </c>
      <c r="O70" s="36"/>
    </row>
    <row r="71" spans="1:15" ht="15.75" thickBot="1" x14ac:dyDescent="0.3">
      <c r="A71" s="69"/>
      <c r="B71" s="48"/>
      <c r="C71" s="37"/>
      <c r="D71" s="31">
        <f t="shared" si="0"/>
        <v>0</v>
      </c>
      <c r="E71" s="31">
        <f t="shared" si="1"/>
        <v>0</v>
      </c>
      <c r="F71" s="38" t="str">
        <f t="shared" si="2"/>
        <v>no validada</v>
      </c>
      <c r="G71" s="70"/>
      <c r="H71" s="35"/>
      <c r="I71" s="73">
        <f t="shared" si="3"/>
        <v>0</v>
      </c>
      <c r="J71" s="66">
        <f t="shared" si="4"/>
        <v>0</v>
      </c>
      <c r="K71" s="66">
        <f t="shared" si="10"/>
        <v>0</v>
      </c>
      <c r="L71" s="66">
        <f t="shared" si="11"/>
        <v>0</v>
      </c>
      <c r="M71" s="67">
        <f t="shared" si="12"/>
        <v>0</v>
      </c>
      <c r="N71" s="103">
        <f t="shared" si="9"/>
        <v>0</v>
      </c>
      <c r="O71" s="36"/>
    </row>
    <row r="72" spans="1:15" ht="15.75" thickBot="1" x14ac:dyDescent="0.3">
      <c r="A72" s="69"/>
      <c r="B72" s="48"/>
      <c r="C72" s="37"/>
      <c r="D72" s="31">
        <f t="shared" si="0"/>
        <v>0</v>
      </c>
      <c r="E72" s="31">
        <f t="shared" si="1"/>
        <v>0</v>
      </c>
      <c r="F72" s="38" t="str">
        <f t="shared" si="2"/>
        <v>no validada</v>
      </c>
      <c r="G72" s="70"/>
      <c r="H72" s="35"/>
      <c r="I72" s="73">
        <f t="shared" si="3"/>
        <v>0</v>
      </c>
      <c r="J72" s="66">
        <f t="shared" si="4"/>
        <v>0</v>
      </c>
      <c r="K72" s="66">
        <f t="shared" si="10"/>
        <v>0</v>
      </c>
      <c r="L72" s="66">
        <f t="shared" si="11"/>
        <v>0</v>
      </c>
      <c r="M72" s="67">
        <f t="shared" si="12"/>
        <v>0</v>
      </c>
      <c r="N72" s="103">
        <f t="shared" si="9"/>
        <v>0</v>
      </c>
      <c r="O72" s="36"/>
    </row>
    <row r="73" spans="1:15" ht="15.75" thickBot="1" x14ac:dyDescent="0.3">
      <c r="A73" s="69"/>
      <c r="B73" s="48"/>
      <c r="C73" s="37"/>
      <c r="D73" s="31">
        <f t="shared" si="0"/>
        <v>0</v>
      </c>
      <c r="E73" s="31">
        <f t="shared" si="1"/>
        <v>0</v>
      </c>
      <c r="F73" s="38" t="str">
        <f t="shared" si="2"/>
        <v>no validada</v>
      </c>
      <c r="G73" s="70"/>
      <c r="H73" s="35"/>
      <c r="I73" s="73">
        <f t="shared" si="3"/>
        <v>0</v>
      </c>
      <c r="J73" s="66">
        <f t="shared" si="4"/>
        <v>0</v>
      </c>
      <c r="K73" s="66">
        <f t="shared" si="10"/>
        <v>0</v>
      </c>
      <c r="L73" s="66">
        <f t="shared" si="11"/>
        <v>0</v>
      </c>
      <c r="M73" s="67">
        <f t="shared" si="12"/>
        <v>0</v>
      </c>
      <c r="N73" s="103">
        <f t="shared" si="9"/>
        <v>0</v>
      </c>
      <c r="O73" s="36"/>
    </row>
    <row r="74" spans="1:15" ht="15.75" thickBot="1" x14ac:dyDescent="0.3">
      <c r="A74" s="69"/>
      <c r="B74" s="48"/>
      <c r="C74" s="37"/>
      <c r="D74" s="31">
        <f t="shared" si="0"/>
        <v>0</v>
      </c>
      <c r="E74" s="31">
        <f t="shared" si="1"/>
        <v>0</v>
      </c>
      <c r="F74" s="38" t="str">
        <f t="shared" si="2"/>
        <v>no validada</v>
      </c>
      <c r="G74" s="70"/>
      <c r="H74" s="35"/>
      <c r="I74" s="73">
        <f t="shared" si="3"/>
        <v>0</v>
      </c>
      <c r="J74" s="66">
        <f t="shared" si="4"/>
        <v>0</v>
      </c>
      <c r="K74" s="66">
        <f t="shared" si="10"/>
        <v>0</v>
      </c>
      <c r="L74" s="66">
        <f t="shared" si="11"/>
        <v>0</v>
      </c>
      <c r="M74" s="67">
        <f t="shared" si="12"/>
        <v>0</v>
      </c>
      <c r="N74" s="103">
        <f t="shared" si="9"/>
        <v>0</v>
      </c>
      <c r="O74" s="36"/>
    </row>
    <row r="75" spans="1:15" ht="15.75" thickBot="1" x14ac:dyDescent="0.3">
      <c r="A75" s="69"/>
      <c r="B75" s="48"/>
      <c r="C75" s="37"/>
      <c r="D75" s="31">
        <f t="shared" si="0"/>
        <v>0</v>
      </c>
      <c r="E75" s="31">
        <f t="shared" si="1"/>
        <v>0</v>
      </c>
      <c r="F75" s="38" t="str">
        <f t="shared" si="2"/>
        <v>no validada</v>
      </c>
      <c r="G75" s="70"/>
      <c r="H75" s="35"/>
      <c r="I75" s="73">
        <f t="shared" si="3"/>
        <v>0</v>
      </c>
      <c r="J75" s="66">
        <f t="shared" si="4"/>
        <v>0</v>
      </c>
      <c r="K75" s="66">
        <f t="shared" si="10"/>
        <v>0</v>
      </c>
      <c r="L75" s="66">
        <f t="shared" si="11"/>
        <v>0</v>
      </c>
      <c r="M75" s="67">
        <f t="shared" si="12"/>
        <v>0</v>
      </c>
      <c r="N75" s="103">
        <f t="shared" si="9"/>
        <v>0</v>
      </c>
      <c r="O75" s="36"/>
    </row>
    <row r="76" spans="1:15" ht="15.75" thickBot="1" x14ac:dyDescent="0.3">
      <c r="A76" s="69"/>
      <c r="B76" s="48"/>
      <c r="C76" s="37"/>
      <c r="D76" s="31">
        <f t="shared" si="0"/>
        <v>0</v>
      </c>
      <c r="E76" s="31">
        <f t="shared" si="1"/>
        <v>0</v>
      </c>
      <c r="F76" s="38" t="str">
        <f t="shared" si="2"/>
        <v>no validada</v>
      </c>
      <c r="G76" s="70"/>
      <c r="H76" s="35"/>
      <c r="I76" s="73">
        <f t="shared" si="3"/>
        <v>0</v>
      </c>
      <c r="J76" s="66">
        <f t="shared" si="4"/>
        <v>0</v>
      </c>
      <c r="K76" s="66">
        <f t="shared" si="10"/>
        <v>0</v>
      </c>
      <c r="L76" s="66">
        <f t="shared" si="11"/>
        <v>0</v>
      </c>
      <c r="M76" s="67">
        <f t="shared" si="12"/>
        <v>0</v>
      </c>
      <c r="N76" s="103">
        <f t="shared" si="9"/>
        <v>0</v>
      </c>
      <c r="O76" s="36"/>
    </row>
    <row r="77" spans="1:15" ht="15.75" thickBot="1" x14ac:dyDescent="0.3">
      <c r="A77" s="69"/>
      <c r="B77" s="48"/>
      <c r="C77" s="37"/>
      <c r="D77" s="31">
        <f t="shared" si="0"/>
        <v>0</v>
      </c>
      <c r="E77" s="31">
        <f t="shared" si="1"/>
        <v>0</v>
      </c>
      <c r="F77" s="38" t="str">
        <f t="shared" si="2"/>
        <v>no validada</v>
      </c>
      <c r="G77" s="70"/>
      <c r="H77" s="35"/>
      <c r="I77" s="73">
        <f t="shared" si="3"/>
        <v>0</v>
      </c>
      <c r="J77" s="66">
        <f t="shared" si="4"/>
        <v>0</v>
      </c>
      <c r="K77" s="66">
        <f t="shared" si="10"/>
        <v>0</v>
      </c>
      <c r="L77" s="66">
        <f t="shared" si="11"/>
        <v>0</v>
      </c>
      <c r="M77" s="67">
        <f t="shared" si="12"/>
        <v>0</v>
      </c>
      <c r="N77" s="103">
        <f t="shared" si="9"/>
        <v>0</v>
      </c>
      <c r="O77" s="36"/>
    </row>
    <row r="78" spans="1:15" ht="15.75" thickBot="1" x14ac:dyDescent="0.3">
      <c r="A78" s="69"/>
      <c r="B78" s="48"/>
      <c r="C78" s="37"/>
      <c r="D78" s="31">
        <f t="shared" si="0"/>
        <v>0</v>
      </c>
      <c r="E78" s="31">
        <f t="shared" si="1"/>
        <v>0</v>
      </c>
      <c r="F78" s="38" t="str">
        <f t="shared" si="2"/>
        <v>no validada</v>
      </c>
      <c r="G78" s="70"/>
      <c r="H78" s="35"/>
      <c r="I78" s="73">
        <f t="shared" si="3"/>
        <v>0</v>
      </c>
      <c r="J78" s="66">
        <f t="shared" si="4"/>
        <v>0</v>
      </c>
      <c r="K78" s="66">
        <f t="shared" si="10"/>
        <v>0</v>
      </c>
      <c r="L78" s="66">
        <f t="shared" si="11"/>
        <v>0</v>
      </c>
      <c r="M78" s="67">
        <f t="shared" si="12"/>
        <v>0</v>
      </c>
      <c r="N78" s="103">
        <f t="shared" si="9"/>
        <v>0</v>
      </c>
      <c r="O78" s="36"/>
    </row>
    <row r="79" spans="1:15" ht="15.75" thickBot="1" x14ac:dyDescent="0.3">
      <c r="A79" s="69"/>
      <c r="B79" s="48"/>
      <c r="C79" s="37"/>
      <c r="D79" s="31">
        <f t="shared" si="0"/>
        <v>0</v>
      </c>
      <c r="E79" s="31">
        <f t="shared" si="1"/>
        <v>0</v>
      </c>
      <c r="F79" s="38" t="str">
        <f t="shared" si="2"/>
        <v>no validada</v>
      </c>
      <c r="G79" s="70"/>
      <c r="H79" s="35"/>
      <c r="I79" s="73">
        <f t="shared" si="3"/>
        <v>0</v>
      </c>
      <c r="J79" s="66">
        <f t="shared" si="4"/>
        <v>0</v>
      </c>
      <c r="K79" s="66">
        <f t="shared" ref="K79:K103" si="13">+$K$16*H79</f>
        <v>0</v>
      </c>
      <c r="L79" s="66">
        <f t="shared" ref="L79:L103" si="14">+$L$16*H79</f>
        <v>0</v>
      </c>
      <c r="M79" s="67">
        <f t="shared" ref="M79:M103" si="15">+G79*$M$16</f>
        <v>0</v>
      </c>
      <c r="N79" s="103">
        <f t="shared" si="9"/>
        <v>0</v>
      </c>
      <c r="O79" s="36"/>
    </row>
    <row r="80" spans="1:15" ht="15.75" thickBot="1" x14ac:dyDescent="0.3">
      <c r="A80" s="69"/>
      <c r="B80" s="48"/>
      <c r="C80" s="37"/>
      <c r="D80" s="31">
        <f t="shared" ref="D80:D103" si="16">IF(C80&lt;=0,A80,0)</f>
        <v>0</v>
      </c>
      <c r="E80" s="31">
        <f t="shared" ref="E80:E103" si="17">IF(B80&gt;=$D$9,D80,0)</f>
        <v>0</v>
      </c>
      <c r="F80" s="38" t="str">
        <f t="shared" ref="F80:F103" si="18">IF(B80&lt;$H$4,E80,"no validada")</f>
        <v>no validada</v>
      </c>
      <c r="G80" s="70"/>
      <c r="H80" s="35"/>
      <c r="I80" s="73">
        <f t="shared" ref="I80:I103" si="19">IF(H80&gt;$H$6,$H$6,H80)</f>
        <v>0</v>
      </c>
      <c r="J80" s="66">
        <f t="shared" si="4"/>
        <v>0</v>
      </c>
      <c r="K80" s="66">
        <f t="shared" si="13"/>
        <v>0</v>
      </c>
      <c r="L80" s="66">
        <f t="shared" si="14"/>
        <v>0</v>
      </c>
      <c r="M80" s="67">
        <f t="shared" si="15"/>
        <v>0</v>
      </c>
      <c r="N80" s="103">
        <f t="shared" si="9"/>
        <v>0</v>
      </c>
      <c r="O80" s="36"/>
    </row>
    <row r="81" spans="1:15" ht="15.75" thickBot="1" x14ac:dyDescent="0.3">
      <c r="A81" s="69"/>
      <c r="B81" s="48"/>
      <c r="C81" s="37"/>
      <c r="D81" s="31">
        <f t="shared" si="16"/>
        <v>0</v>
      </c>
      <c r="E81" s="31">
        <f t="shared" si="17"/>
        <v>0</v>
      </c>
      <c r="F81" s="38" t="str">
        <f t="shared" si="18"/>
        <v>no validada</v>
      </c>
      <c r="G81" s="70"/>
      <c r="H81" s="35"/>
      <c r="I81" s="73">
        <f t="shared" si="19"/>
        <v>0</v>
      </c>
      <c r="J81" s="66">
        <f t="shared" si="4"/>
        <v>0</v>
      </c>
      <c r="K81" s="66">
        <f t="shared" si="13"/>
        <v>0</v>
      </c>
      <c r="L81" s="66">
        <f t="shared" si="14"/>
        <v>0</v>
      </c>
      <c r="M81" s="67">
        <f t="shared" si="15"/>
        <v>0</v>
      </c>
      <c r="N81" s="103">
        <f t="shared" si="9"/>
        <v>0</v>
      </c>
      <c r="O81" s="36"/>
    </row>
    <row r="82" spans="1:15" ht="15.75" thickBot="1" x14ac:dyDescent="0.3">
      <c r="A82" s="69"/>
      <c r="B82" s="48"/>
      <c r="C82" s="37"/>
      <c r="D82" s="31">
        <f t="shared" si="16"/>
        <v>0</v>
      </c>
      <c r="E82" s="31">
        <f t="shared" si="17"/>
        <v>0</v>
      </c>
      <c r="F82" s="38" t="str">
        <f t="shared" si="18"/>
        <v>no validada</v>
      </c>
      <c r="G82" s="70"/>
      <c r="H82" s="35"/>
      <c r="I82" s="73">
        <f t="shared" si="19"/>
        <v>0</v>
      </c>
      <c r="J82" s="66">
        <f t="shared" si="4"/>
        <v>0</v>
      </c>
      <c r="K82" s="66">
        <f t="shared" si="13"/>
        <v>0</v>
      </c>
      <c r="L82" s="66">
        <f t="shared" si="14"/>
        <v>0</v>
      </c>
      <c r="M82" s="67">
        <f t="shared" si="15"/>
        <v>0</v>
      </c>
      <c r="N82" s="103">
        <f t="shared" si="9"/>
        <v>0</v>
      </c>
      <c r="O82" s="36"/>
    </row>
    <row r="83" spans="1:15" ht="15.75" thickBot="1" x14ac:dyDescent="0.3">
      <c r="A83" s="69"/>
      <c r="B83" s="48"/>
      <c r="C83" s="37"/>
      <c r="D83" s="31">
        <f t="shared" si="16"/>
        <v>0</v>
      </c>
      <c r="E83" s="31">
        <f t="shared" si="17"/>
        <v>0</v>
      </c>
      <c r="F83" s="38" t="str">
        <f t="shared" si="18"/>
        <v>no validada</v>
      </c>
      <c r="G83" s="70"/>
      <c r="H83" s="35"/>
      <c r="I83" s="73">
        <f t="shared" si="19"/>
        <v>0</v>
      </c>
      <c r="J83" s="66">
        <f t="shared" si="4"/>
        <v>0</v>
      </c>
      <c r="K83" s="66">
        <f t="shared" si="13"/>
        <v>0</v>
      </c>
      <c r="L83" s="66">
        <f t="shared" si="14"/>
        <v>0</v>
      </c>
      <c r="M83" s="67">
        <f t="shared" si="15"/>
        <v>0</v>
      </c>
      <c r="N83" s="103">
        <f t="shared" si="9"/>
        <v>0</v>
      </c>
      <c r="O83" s="36"/>
    </row>
    <row r="84" spans="1:15" ht="15.75" thickBot="1" x14ac:dyDescent="0.3">
      <c r="A84" s="69"/>
      <c r="B84" s="48"/>
      <c r="C84" s="37"/>
      <c r="D84" s="31">
        <f t="shared" si="16"/>
        <v>0</v>
      </c>
      <c r="E84" s="31">
        <f t="shared" si="17"/>
        <v>0</v>
      </c>
      <c r="F84" s="38" t="str">
        <f t="shared" si="18"/>
        <v>no validada</v>
      </c>
      <c r="G84" s="70"/>
      <c r="H84" s="35"/>
      <c r="I84" s="73">
        <f t="shared" si="19"/>
        <v>0</v>
      </c>
      <c r="J84" s="66">
        <f t="shared" si="4"/>
        <v>0</v>
      </c>
      <c r="K84" s="66">
        <f t="shared" si="13"/>
        <v>0</v>
      </c>
      <c r="L84" s="66">
        <f t="shared" si="14"/>
        <v>0</v>
      </c>
      <c r="M84" s="67">
        <f t="shared" si="15"/>
        <v>0</v>
      </c>
      <c r="N84" s="103">
        <f t="shared" si="9"/>
        <v>0</v>
      </c>
      <c r="O84" s="36"/>
    </row>
    <row r="85" spans="1:15" ht="15.75" thickBot="1" x14ac:dyDescent="0.3">
      <c r="A85" s="69"/>
      <c r="B85" s="48"/>
      <c r="C85" s="37"/>
      <c r="D85" s="31">
        <f t="shared" si="16"/>
        <v>0</v>
      </c>
      <c r="E85" s="31">
        <f t="shared" si="17"/>
        <v>0</v>
      </c>
      <c r="F85" s="38" t="str">
        <f t="shared" si="18"/>
        <v>no validada</v>
      </c>
      <c r="G85" s="70"/>
      <c r="H85" s="35"/>
      <c r="I85" s="73">
        <f t="shared" si="19"/>
        <v>0</v>
      </c>
      <c r="J85" s="66">
        <f t="shared" si="4"/>
        <v>0</v>
      </c>
      <c r="K85" s="66">
        <f t="shared" si="13"/>
        <v>0</v>
      </c>
      <c r="L85" s="66">
        <f t="shared" si="14"/>
        <v>0</v>
      </c>
      <c r="M85" s="67">
        <f t="shared" si="15"/>
        <v>0</v>
      </c>
      <c r="N85" s="103">
        <f t="shared" si="9"/>
        <v>0</v>
      </c>
      <c r="O85" s="36"/>
    </row>
    <row r="86" spans="1:15" ht="15.75" thickBot="1" x14ac:dyDescent="0.3">
      <c r="A86" s="69"/>
      <c r="B86" s="48"/>
      <c r="C86" s="37"/>
      <c r="D86" s="31">
        <f t="shared" si="16"/>
        <v>0</v>
      </c>
      <c r="E86" s="31">
        <f t="shared" si="17"/>
        <v>0</v>
      </c>
      <c r="F86" s="38" t="str">
        <f t="shared" si="18"/>
        <v>no validada</v>
      </c>
      <c r="G86" s="70"/>
      <c r="H86" s="35"/>
      <c r="I86" s="73">
        <f t="shared" si="19"/>
        <v>0</v>
      </c>
      <c r="J86" s="66">
        <f t="shared" si="4"/>
        <v>0</v>
      </c>
      <c r="K86" s="66">
        <f t="shared" si="13"/>
        <v>0</v>
      </c>
      <c r="L86" s="66">
        <f t="shared" si="14"/>
        <v>0</v>
      </c>
      <c r="M86" s="67">
        <f t="shared" si="15"/>
        <v>0</v>
      </c>
      <c r="N86" s="103">
        <f t="shared" si="9"/>
        <v>0</v>
      </c>
      <c r="O86" s="36"/>
    </row>
    <row r="87" spans="1:15" ht="15.75" thickBot="1" x14ac:dyDescent="0.3">
      <c r="A87" s="69"/>
      <c r="B87" s="48"/>
      <c r="C87" s="37"/>
      <c r="D87" s="31">
        <f t="shared" si="16"/>
        <v>0</v>
      </c>
      <c r="E87" s="31">
        <f t="shared" si="17"/>
        <v>0</v>
      </c>
      <c r="F87" s="38" t="str">
        <f t="shared" si="18"/>
        <v>no validada</v>
      </c>
      <c r="G87" s="70"/>
      <c r="H87" s="35"/>
      <c r="I87" s="73">
        <f t="shared" si="19"/>
        <v>0</v>
      </c>
      <c r="J87" s="66">
        <f t="shared" si="4"/>
        <v>0</v>
      </c>
      <c r="K87" s="66">
        <f t="shared" si="13"/>
        <v>0</v>
      </c>
      <c r="L87" s="66">
        <f t="shared" si="14"/>
        <v>0</v>
      </c>
      <c r="M87" s="67">
        <f t="shared" si="15"/>
        <v>0</v>
      </c>
      <c r="N87" s="103">
        <f t="shared" si="9"/>
        <v>0</v>
      </c>
      <c r="O87" s="36"/>
    </row>
    <row r="88" spans="1:15" ht="15.75" thickBot="1" x14ac:dyDescent="0.3">
      <c r="A88" s="69"/>
      <c r="B88" s="48"/>
      <c r="C88" s="37"/>
      <c r="D88" s="31">
        <f t="shared" si="16"/>
        <v>0</v>
      </c>
      <c r="E88" s="31">
        <f t="shared" si="17"/>
        <v>0</v>
      </c>
      <c r="F88" s="38" t="str">
        <f t="shared" si="18"/>
        <v>no validada</v>
      </c>
      <c r="G88" s="70"/>
      <c r="H88" s="35"/>
      <c r="I88" s="73">
        <f t="shared" si="19"/>
        <v>0</v>
      </c>
      <c r="J88" s="66">
        <f t="shared" si="4"/>
        <v>0</v>
      </c>
      <c r="K88" s="66">
        <f t="shared" si="13"/>
        <v>0</v>
      </c>
      <c r="L88" s="66">
        <f t="shared" si="14"/>
        <v>0</v>
      </c>
      <c r="M88" s="67">
        <f t="shared" si="15"/>
        <v>0</v>
      </c>
      <c r="N88" s="103">
        <f t="shared" si="9"/>
        <v>0</v>
      </c>
      <c r="O88" s="36"/>
    </row>
    <row r="89" spans="1:15" ht="15.75" thickBot="1" x14ac:dyDescent="0.3">
      <c r="A89" s="69"/>
      <c r="B89" s="48"/>
      <c r="C89" s="37"/>
      <c r="D89" s="31">
        <f t="shared" si="16"/>
        <v>0</v>
      </c>
      <c r="E89" s="31">
        <f t="shared" si="17"/>
        <v>0</v>
      </c>
      <c r="F89" s="38" t="str">
        <f t="shared" si="18"/>
        <v>no validada</v>
      </c>
      <c r="G89" s="70"/>
      <c r="H89" s="35"/>
      <c r="I89" s="73">
        <f t="shared" si="19"/>
        <v>0</v>
      </c>
      <c r="J89" s="66">
        <f t="shared" si="4"/>
        <v>0</v>
      </c>
      <c r="K89" s="66">
        <f t="shared" si="13"/>
        <v>0</v>
      </c>
      <c r="L89" s="66">
        <f t="shared" si="14"/>
        <v>0</v>
      </c>
      <c r="M89" s="67">
        <f t="shared" si="15"/>
        <v>0</v>
      </c>
      <c r="N89" s="103">
        <f t="shared" si="9"/>
        <v>0</v>
      </c>
      <c r="O89" s="36"/>
    </row>
    <row r="90" spans="1:15" ht="15.75" thickBot="1" x14ac:dyDescent="0.3">
      <c r="A90" s="69"/>
      <c r="B90" s="48"/>
      <c r="C90" s="37"/>
      <c r="D90" s="31">
        <f t="shared" si="16"/>
        <v>0</v>
      </c>
      <c r="E90" s="31">
        <f t="shared" si="17"/>
        <v>0</v>
      </c>
      <c r="F90" s="38" t="str">
        <f t="shared" si="18"/>
        <v>no validada</v>
      </c>
      <c r="G90" s="70"/>
      <c r="H90" s="35"/>
      <c r="I90" s="73">
        <f t="shared" si="19"/>
        <v>0</v>
      </c>
      <c r="J90" s="66">
        <f t="shared" si="4"/>
        <v>0</v>
      </c>
      <c r="K90" s="66">
        <f t="shared" si="13"/>
        <v>0</v>
      </c>
      <c r="L90" s="66">
        <f t="shared" si="14"/>
        <v>0</v>
      </c>
      <c r="M90" s="67">
        <f t="shared" si="15"/>
        <v>0</v>
      </c>
      <c r="N90" s="103">
        <f t="shared" si="9"/>
        <v>0</v>
      </c>
      <c r="O90" s="36"/>
    </row>
    <row r="91" spans="1:15" ht="15.75" thickBot="1" x14ac:dyDescent="0.3">
      <c r="A91" s="69"/>
      <c r="B91" s="48"/>
      <c r="C91" s="37"/>
      <c r="D91" s="31">
        <f t="shared" si="16"/>
        <v>0</v>
      </c>
      <c r="E91" s="31">
        <f t="shared" si="17"/>
        <v>0</v>
      </c>
      <c r="F91" s="38" t="str">
        <f t="shared" si="18"/>
        <v>no validada</v>
      </c>
      <c r="G91" s="70"/>
      <c r="H91" s="35"/>
      <c r="I91" s="73">
        <f t="shared" si="19"/>
        <v>0</v>
      </c>
      <c r="J91" s="66">
        <f t="shared" si="4"/>
        <v>0</v>
      </c>
      <c r="K91" s="66">
        <f t="shared" si="13"/>
        <v>0</v>
      </c>
      <c r="L91" s="66">
        <f t="shared" si="14"/>
        <v>0</v>
      </c>
      <c r="M91" s="67">
        <f t="shared" si="15"/>
        <v>0</v>
      </c>
      <c r="N91" s="103">
        <f t="shared" si="9"/>
        <v>0</v>
      </c>
      <c r="O91" s="36"/>
    </row>
    <row r="92" spans="1:15" ht="15.75" thickBot="1" x14ac:dyDescent="0.3">
      <c r="A92" s="69"/>
      <c r="B92" s="48"/>
      <c r="C92" s="37"/>
      <c r="D92" s="31">
        <f t="shared" si="16"/>
        <v>0</v>
      </c>
      <c r="E92" s="31">
        <f t="shared" si="17"/>
        <v>0</v>
      </c>
      <c r="F92" s="38" t="str">
        <f t="shared" si="18"/>
        <v>no validada</v>
      </c>
      <c r="G92" s="70"/>
      <c r="H92" s="35"/>
      <c r="I92" s="73">
        <f t="shared" si="19"/>
        <v>0</v>
      </c>
      <c r="J92" s="66">
        <f t="shared" si="4"/>
        <v>0</v>
      </c>
      <c r="K92" s="66">
        <f t="shared" si="13"/>
        <v>0</v>
      </c>
      <c r="L92" s="66">
        <f t="shared" si="14"/>
        <v>0</v>
      </c>
      <c r="M92" s="67">
        <f t="shared" si="15"/>
        <v>0</v>
      </c>
      <c r="N92" s="103">
        <f t="shared" si="9"/>
        <v>0</v>
      </c>
      <c r="O92" s="36"/>
    </row>
    <row r="93" spans="1:15" ht="15.75" thickBot="1" x14ac:dyDescent="0.3">
      <c r="A93" s="69"/>
      <c r="B93" s="48"/>
      <c r="C93" s="37"/>
      <c r="D93" s="31">
        <f t="shared" si="16"/>
        <v>0</v>
      </c>
      <c r="E93" s="31">
        <f t="shared" si="17"/>
        <v>0</v>
      </c>
      <c r="F93" s="38" t="str">
        <f t="shared" si="18"/>
        <v>no validada</v>
      </c>
      <c r="G93" s="70"/>
      <c r="H93" s="35"/>
      <c r="I93" s="73">
        <f t="shared" si="19"/>
        <v>0</v>
      </c>
      <c r="J93" s="66">
        <f t="shared" si="4"/>
        <v>0</v>
      </c>
      <c r="K93" s="66">
        <f t="shared" si="13"/>
        <v>0</v>
      </c>
      <c r="L93" s="66">
        <f t="shared" si="14"/>
        <v>0</v>
      </c>
      <c r="M93" s="67">
        <f t="shared" si="15"/>
        <v>0</v>
      </c>
      <c r="N93" s="103">
        <f t="shared" si="9"/>
        <v>0</v>
      </c>
      <c r="O93" s="36"/>
    </row>
    <row r="94" spans="1:15" ht="15.75" thickBot="1" x14ac:dyDescent="0.3">
      <c r="A94" s="69"/>
      <c r="B94" s="48"/>
      <c r="C94" s="37"/>
      <c r="D94" s="31">
        <f t="shared" si="16"/>
        <v>0</v>
      </c>
      <c r="E94" s="31">
        <f t="shared" si="17"/>
        <v>0</v>
      </c>
      <c r="F94" s="38" t="str">
        <f t="shared" si="18"/>
        <v>no validada</v>
      </c>
      <c r="G94" s="70"/>
      <c r="H94" s="35"/>
      <c r="I94" s="73">
        <f t="shared" si="19"/>
        <v>0</v>
      </c>
      <c r="J94" s="66">
        <f t="shared" si="4"/>
        <v>0</v>
      </c>
      <c r="K94" s="66">
        <f t="shared" si="13"/>
        <v>0</v>
      </c>
      <c r="L94" s="66">
        <f t="shared" si="14"/>
        <v>0</v>
      </c>
      <c r="M94" s="67">
        <f t="shared" si="15"/>
        <v>0</v>
      </c>
      <c r="N94" s="103">
        <f t="shared" si="9"/>
        <v>0</v>
      </c>
      <c r="O94" s="36"/>
    </row>
    <row r="95" spans="1:15" ht="15.75" thickBot="1" x14ac:dyDescent="0.3">
      <c r="A95" s="69"/>
      <c r="B95" s="48"/>
      <c r="C95" s="37"/>
      <c r="D95" s="31">
        <f t="shared" si="16"/>
        <v>0</v>
      </c>
      <c r="E95" s="31">
        <f t="shared" si="17"/>
        <v>0</v>
      </c>
      <c r="F95" s="38" t="str">
        <f t="shared" si="18"/>
        <v>no validada</v>
      </c>
      <c r="G95" s="70"/>
      <c r="H95" s="35"/>
      <c r="I95" s="73">
        <f t="shared" si="19"/>
        <v>0</v>
      </c>
      <c r="J95" s="66">
        <f t="shared" si="4"/>
        <v>0</v>
      </c>
      <c r="K95" s="66">
        <f t="shared" si="13"/>
        <v>0</v>
      </c>
      <c r="L95" s="66">
        <f t="shared" si="14"/>
        <v>0</v>
      </c>
      <c r="M95" s="67">
        <f t="shared" si="15"/>
        <v>0</v>
      </c>
      <c r="N95" s="103">
        <f t="shared" si="9"/>
        <v>0</v>
      </c>
      <c r="O95" s="36"/>
    </row>
    <row r="96" spans="1:15" ht="15.75" thickBot="1" x14ac:dyDescent="0.3">
      <c r="A96" s="69"/>
      <c r="B96" s="48"/>
      <c r="C96" s="37"/>
      <c r="D96" s="31">
        <f t="shared" si="16"/>
        <v>0</v>
      </c>
      <c r="E96" s="31">
        <f t="shared" si="17"/>
        <v>0</v>
      </c>
      <c r="F96" s="38" t="str">
        <f t="shared" si="18"/>
        <v>no validada</v>
      </c>
      <c r="G96" s="70"/>
      <c r="H96" s="35"/>
      <c r="I96" s="73">
        <f t="shared" si="19"/>
        <v>0</v>
      </c>
      <c r="J96" s="66">
        <f t="shared" si="4"/>
        <v>0</v>
      </c>
      <c r="K96" s="66">
        <f t="shared" si="13"/>
        <v>0</v>
      </c>
      <c r="L96" s="66">
        <f t="shared" si="14"/>
        <v>0</v>
      </c>
      <c r="M96" s="67">
        <f t="shared" si="15"/>
        <v>0</v>
      </c>
      <c r="N96" s="103">
        <f t="shared" si="9"/>
        <v>0</v>
      </c>
      <c r="O96" s="36"/>
    </row>
    <row r="97" spans="1:17" ht="15.75" thickBot="1" x14ac:dyDescent="0.3">
      <c r="A97" s="69"/>
      <c r="B97" s="48"/>
      <c r="C97" s="37"/>
      <c r="D97" s="31">
        <f t="shared" si="16"/>
        <v>0</v>
      </c>
      <c r="E97" s="31">
        <f t="shared" si="17"/>
        <v>0</v>
      </c>
      <c r="F97" s="38" t="str">
        <f t="shared" si="18"/>
        <v>no validada</v>
      </c>
      <c r="G97" s="70"/>
      <c r="H97" s="35"/>
      <c r="I97" s="73">
        <f t="shared" si="19"/>
        <v>0</v>
      </c>
      <c r="J97" s="66">
        <f t="shared" si="4"/>
        <v>0</v>
      </c>
      <c r="K97" s="66">
        <f t="shared" si="13"/>
        <v>0</v>
      </c>
      <c r="L97" s="66">
        <f t="shared" si="14"/>
        <v>0</v>
      </c>
      <c r="M97" s="67">
        <f t="shared" si="15"/>
        <v>0</v>
      </c>
      <c r="N97" s="103">
        <f t="shared" si="9"/>
        <v>0</v>
      </c>
      <c r="O97" s="36"/>
    </row>
    <row r="98" spans="1:17" ht="15.75" thickBot="1" x14ac:dyDescent="0.3">
      <c r="A98" s="69"/>
      <c r="B98" s="48"/>
      <c r="C98" s="37"/>
      <c r="D98" s="31">
        <f t="shared" si="16"/>
        <v>0</v>
      </c>
      <c r="E98" s="31">
        <f t="shared" si="17"/>
        <v>0</v>
      </c>
      <c r="F98" s="38" t="str">
        <f t="shared" si="18"/>
        <v>no validada</v>
      </c>
      <c r="G98" s="70"/>
      <c r="H98" s="35"/>
      <c r="I98" s="73">
        <f t="shared" si="19"/>
        <v>0</v>
      </c>
      <c r="J98" s="66">
        <f t="shared" si="4"/>
        <v>0</v>
      </c>
      <c r="K98" s="66">
        <f t="shared" si="13"/>
        <v>0</v>
      </c>
      <c r="L98" s="66">
        <f t="shared" si="14"/>
        <v>0</v>
      </c>
      <c r="M98" s="67">
        <f t="shared" si="15"/>
        <v>0</v>
      </c>
      <c r="N98" s="103">
        <f t="shared" si="9"/>
        <v>0</v>
      </c>
      <c r="O98" s="36"/>
    </row>
    <row r="99" spans="1:17" ht="15.75" thickBot="1" x14ac:dyDescent="0.3">
      <c r="A99" s="69"/>
      <c r="B99" s="48"/>
      <c r="C99" s="37"/>
      <c r="D99" s="31">
        <f t="shared" si="16"/>
        <v>0</v>
      </c>
      <c r="E99" s="31">
        <f t="shared" si="17"/>
        <v>0</v>
      </c>
      <c r="F99" s="38" t="str">
        <f t="shared" si="18"/>
        <v>no validada</v>
      </c>
      <c r="G99" s="70"/>
      <c r="H99" s="35"/>
      <c r="I99" s="73">
        <f t="shared" si="19"/>
        <v>0</v>
      </c>
      <c r="J99" s="66">
        <f t="shared" si="4"/>
        <v>0</v>
      </c>
      <c r="K99" s="66">
        <f t="shared" si="13"/>
        <v>0</v>
      </c>
      <c r="L99" s="66">
        <f t="shared" si="14"/>
        <v>0</v>
      </c>
      <c r="M99" s="67">
        <f t="shared" si="15"/>
        <v>0</v>
      </c>
      <c r="N99" s="103">
        <f t="shared" si="9"/>
        <v>0</v>
      </c>
      <c r="O99" s="36"/>
    </row>
    <row r="100" spans="1:17" ht="14.25" customHeight="1" thickBot="1" x14ac:dyDescent="0.3">
      <c r="A100" s="69"/>
      <c r="B100" s="48"/>
      <c r="C100" s="37"/>
      <c r="D100" s="31">
        <f t="shared" si="16"/>
        <v>0</v>
      </c>
      <c r="E100" s="31">
        <f t="shared" si="17"/>
        <v>0</v>
      </c>
      <c r="F100" s="38" t="str">
        <f t="shared" si="18"/>
        <v>no validada</v>
      </c>
      <c r="G100" s="70"/>
      <c r="H100" s="35"/>
      <c r="I100" s="73">
        <f t="shared" si="19"/>
        <v>0</v>
      </c>
      <c r="J100" s="66">
        <f t="shared" si="4"/>
        <v>0</v>
      </c>
      <c r="K100" s="66">
        <f t="shared" si="13"/>
        <v>0</v>
      </c>
      <c r="L100" s="66">
        <f t="shared" si="14"/>
        <v>0</v>
      </c>
      <c r="M100" s="67">
        <f t="shared" si="15"/>
        <v>0</v>
      </c>
      <c r="N100" s="103">
        <f t="shared" si="9"/>
        <v>0</v>
      </c>
      <c r="O100" s="36"/>
    </row>
    <row r="101" spans="1:17" ht="15.75" hidden="1" thickBot="1" x14ac:dyDescent="0.3">
      <c r="A101" s="69"/>
      <c r="B101" s="48"/>
      <c r="C101" s="37"/>
      <c r="D101" s="31">
        <f t="shared" si="16"/>
        <v>0</v>
      </c>
      <c r="E101" s="31">
        <f t="shared" si="17"/>
        <v>0</v>
      </c>
      <c r="F101" s="38" t="str">
        <f t="shared" si="18"/>
        <v>no validada</v>
      </c>
      <c r="G101" s="70"/>
      <c r="H101" s="35"/>
      <c r="I101" s="73">
        <f t="shared" si="19"/>
        <v>0</v>
      </c>
      <c r="J101" s="66">
        <f t="shared" si="4"/>
        <v>0</v>
      </c>
      <c r="K101" s="66">
        <f t="shared" si="13"/>
        <v>0</v>
      </c>
      <c r="L101" s="66">
        <f t="shared" si="14"/>
        <v>0</v>
      </c>
      <c r="M101" s="67">
        <f t="shared" si="15"/>
        <v>0</v>
      </c>
      <c r="N101" s="103">
        <f t="shared" ref="N101:N103" si="20">+J101+K101+L101+M101</f>
        <v>0</v>
      </c>
      <c r="O101" s="36"/>
    </row>
    <row r="102" spans="1:17" ht="15.75" hidden="1" thickBot="1" x14ac:dyDescent="0.3">
      <c r="A102" s="69"/>
      <c r="B102" s="48"/>
      <c r="C102" s="37"/>
      <c r="D102" s="31">
        <f t="shared" si="16"/>
        <v>0</v>
      </c>
      <c r="E102" s="31">
        <f t="shared" si="17"/>
        <v>0</v>
      </c>
      <c r="F102" s="38" t="str">
        <f t="shared" si="18"/>
        <v>no validada</v>
      </c>
      <c r="G102" s="70"/>
      <c r="H102" s="35"/>
      <c r="I102" s="73">
        <f t="shared" si="19"/>
        <v>0</v>
      </c>
      <c r="J102" s="66">
        <f t="shared" si="4"/>
        <v>0</v>
      </c>
      <c r="K102" s="66">
        <f t="shared" si="13"/>
        <v>0</v>
      </c>
      <c r="L102" s="66">
        <f t="shared" si="14"/>
        <v>0</v>
      </c>
      <c r="M102" s="67">
        <f t="shared" si="15"/>
        <v>0</v>
      </c>
      <c r="N102" s="103">
        <f t="shared" si="20"/>
        <v>0</v>
      </c>
      <c r="O102" s="36"/>
    </row>
    <row r="103" spans="1:17" ht="15.75" thickBot="1" x14ac:dyDescent="0.3">
      <c r="A103" s="69"/>
      <c r="B103" s="48"/>
      <c r="C103" s="37"/>
      <c r="D103" s="31">
        <f t="shared" si="16"/>
        <v>0</v>
      </c>
      <c r="E103" s="31">
        <f t="shared" si="17"/>
        <v>0</v>
      </c>
      <c r="F103" s="38" t="str">
        <f t="shared" si="18"/>
        <v>no validada</v>
      </c>
      <c r="G103" s="70"/>
      <c r="H103" s="35"/>
      <c r="I103" s="73">
        <f t="shared" si="19"/>
        <v>0</v>
      </c>
      <c r="J103" s="66">
        <f t="shared" si="4"/>
        <v>0</v>
      </c>
      <c r="K103" s="66">
        <f t="shared" si="13"/>
        <v>0</v>
      </c>
      <c r="L103" s="66">
        <f t="shared" si="14"/>
        <v>0</v>
      </c>
      <c r="M103" s="67">
        <f t="shared" si="15"/>
        <v>0</v>
      </c>
      <c r="N103" s="106">
        <f t="shared" si="20"/>
        <v>0</v>
      </c>
      <c r="O103" s="36"/>
    </row>
    <row r="104" spans="1:17" ht="15.75" thickBot="1" x14ac:dyDescent="0.3">
      <c r="A104" s="21"/>
      <c r="B104" s="1"/>
      <c r="C104" s="7"/>
      <c r="D104" s="8"/>
      <c r="E104" s="9"/>
      <c r="F104" s="1"/>
      <c r="G104" s="1"/>
      <c r="H104" s="68"/>
      <c r="I104" s="65"/>
      <c r="J104" s="65"/>
      <c r="K104" s="65"/>
      <c r="L104" s="65"/>
      <c r="M104" s="75" t="s">
        <v>111</v>
      </c>
      <c r="N104" s="11">
        <f>SUM(N17:N103)</f>
        <v>0</v>
      </c>
      <c r="O104" s="59" t="s">
        <v>120</v>
      </c>
      <c r="P104" s="12"/>
      <c r="Q104" s="13"/>
    </row>
    <row r="105" spans="1:17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1"/>
      <c r="O105" s="45" t="s">
        <v>121</v>
      </c>
      <c r="P105" s="14"/>
      <c r="Q105" s="14"/>
    </row>
    <row r="106" spans="1:17" ht="15.75" thickBot="1" x14ac:dyDescent="0.3">
      <c r="A106" s="21"/>
      <c r="B106" s="1"/>
      <c r="C106" s="7"/>
      <c r="D106" s="8"/>
      <c r="E106" s="9"/>
      <c r="F106" s="1"/>
      <c r="G106" s="1"/>
      <c r="H106" s="1"/>
      <c r="I106" s="1"/>
      <c r="J106" s="1"/>
      <c r="K106" s="1"/>
      <c r="L106" s="1"/>
      <c r="M106" s="1"/>
      <c r="N106" s="15">
        <f>+N104-N105</f>
        <v>0</v>
      </c>
      <c r="O106" s="16" t="s">
        <v>110</v>
      </c>
      <c r="P106" s="1"/>
      <c r="Q106" s="1"/>
    </row>
    <row r="107" spans="1:17" x14ac:dyDescent="0.25">
      <c r="A107" s="21"/>
      <c r="B107" s="1"/>
      <c r="C107" s="7"/>
      <c r="D107" s="9"/>
      <c r="E107" s="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thickBot="1" x14ac:dyDescent="0.3">
      <c r="A108" s="23"/>
      <c r="B108" s="16"/>
      <c r="C108" s="24"/>
      <c r="D108" s="25"/>
      <c r="E108" s="24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10" spans="1:17" x14ac:dyDescent="0.25">
      <c r="D110"/>
      <c r="N110" s="100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2017-09-11T17:07:55Z</cp:lastPrinted>
  <dcterms:created xsi:type="dcterms:W3CDTF">2017-07-13T18:05:22Z</dcterms:created>
  <dcterms:modified xsi:type="dcterms:W3CDTF">2018-04-17T14:53:34Z</dcterms:modified>
</cp:coreProperties>
</file>